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490" tabRatio="633" firstSheet="3" activeTab="11"/>
  </bookViews>
  <sheets>
    <sheet name="Jan2016" sheetId="1" r:id="rId1"/>
    <sheet name="Feb2016" sheetId="2" r:id="rId2"/>
    <sheet name="March2016" sheetId="3" r:id="rId3"/>
    <sheet name="April2016" sheetId="4" r:id="rId4"/>
    <sheet name="May2016" sheetId="5" r:id="rId5"/>
    <sheet name="June2016" sheetId="6" r:id="rId6"/>
    <sheet name="July2016" sheetId="7" r:id="rId7"/>
    <sheet name="Aug2016" sheetId="8" r:id="rId8"/>
    <sheet name="Sept2016" sheetId="9" r:id="rId9"/>
    <sheet name="Oct2016" sheetId="10" r:id="rId10"/>
    <sheet name="Nov2016" sheetId="11" r:id="rId11"/>
    <sheet name="Year End Running Totals" sheetId="12" r:id="rId12"/>
  </sheets>
  <definedNames>
    <definedName name="_xlnm.Print_Area" localSheetId="11">'Year End Running Totals'!$A$1:$AC$51</definedName>
    <definedName name="_xlnm.Print_Titles" localSheetId="11">'Year End Running Totals'!$1:$3</definedName>
  </definedNames>
  <calcPr fullCalcOnLoad="1"/>
</workbook>
</file>

<file path=xl/sharedStrings.xml><?xml version="1.0" encoding="utf-8"?>
<sst xmlns="http://schemas.openxmlformats.org/spreadsheetml/2006/main" count="776" uniqueCount="166">
  <si>
    <t>Qs earned</t>
  </si>
  <si>
    <t>Scores</t>
  </si>
  <si>
    <t>Placements</t>
  </si>
  <si>
    <t>TOTAL</t>
  </si>
  <si>
    <t>NOVICE JWW A/B/PA/PB</t>
  </si>
  <si>
    <t>OPEN JWW &amp; P</t>
  </si>
  <si>
    <t>EXC. JWW A/B/PA/PB</t>
  </si>
  <si>
    <t>EXCELLENT B DOUBLE Q</t>
  </si>
  <si>
    <t>95-99</t>
  </si>
  <si>
    <t xml:space="preserve">FIRST </t>
  </si>
  <si>
    <t xml:space="preserve">SECOND </t>
  </si>
  <si>
    <t xml:space="preserve">THIRD </t>
  </si>
  <si>
    <t>MX, MXJ, MXP, MJP</t>
  </si>
  <si>
    <t>GSCA Top Ten</t>
  </si>
  <si>
    <t>DOG</t>
  </si>
  <si>
    <t>OWNER</t>
  </si>
  <si>
    <t>* After Owners Name Indicates GSCA Membership</t>
  </si>
  <si>
    <t>(D) = Dog</t>
  </si>
  <si>
    <t>(B) = Bitch</t>
  </si>
  <si>
    <t>NOVICE A/B/PA/PB</t>
  </si>
  <si>
    <t>OPEN &amp; OPEN P</t>
  </si>
  <si>
    <t>EXCELLENT A/B/PA/PB</t>
  </si>
  <si>
    <t>All Fast Legs</t>
  </si>
  <si>
    <t>NF, NFP</t>
  </si>
  <si>
    <t>NA, NAJ, NAP, NJP</t>
  </si>
  <si>
    <t>OF, OFP</t>
  </si>
  <si>
    <t>OA, OAJ, OAP,  OJP</t>
  </si>
  <si>
    <t>MXF, MXFP</t>
  </si>
  <si>
    <t>E. Ritt*</t>
  </si>
  <si>
    <t>Time to Beat</t>
  </si>
  <si>
    <t xml:space="preserve">FOURTH </t>
  </si>
  <si>
    <t>Titles Earned</t>
  </si>
  <si>
    <t>XF, XFP</t>
  </si>
  <si>
    <t>TITLES</t>
  </si>
  <si>
    <t>M. Rutkas*/L. Mcmaster*</t>
  </si>
  <si>
    <t>AX, AXJ, AXP, AJP</t>
  </si>
  <si>
    <t>MACH, PACH</t>
  </si>
  <si>
    <t>W. Sheffler*/T. Ahlgren*</t>
  </si>
  <si>
    <t>V. Newland*/L. Newland*</t>
  </si>
  <si>
    <t>I. Hamburger*/H. Hamburger*/T. Ahlgren*</t>
  </si>
  <si>
    <t>A. Reynolds*</t>
  </si>
  <si>
    <t>B. Unser*\R. Schoenbacher</t>
  </si>
  <si>
    <t xml:space="preserve">Riesenrad's Kaari Another Turn CDX, GN, RE, AXP, OJP, CGC (B)  </t>
  </si>
  <si>
    <t>MACH Benjamin Hezekiah Newland MXG, MJG (D)</t>
  </si>
  <si>
    <t>P. White</t>
  </si>
  <si>
    <t>J. Veiss</t>
  </si>
  <si>
    <t>T. Higgins*/T. Ahlgren*</t>
  </si>
  <si>
    <t>MXF, MFP</t>
  </si>
  <si>
    <t>Riesenrad's Moving Violation BN, RN, OAP, NJP, CGC (B)</t>
  </si>
  <si>
    <t>Petra Rose Newland AX, OAJ (B)</t>
  </si>
  <si>
    <t>Black Diamond's Phinneas Fogg Frankenberry Purple MX, MXB, MXJ, MJS, NF (D)</t>
  </si>
  <si>
    <t>Riesenrad's Jambalaya RN, TD, NAP, NJP, NFP (B)</t>
  </si>
  <si>
    <t>Grande Jazz It Up OAP, OJP, OFP (B)</t>
  </si>
  <si>
    <t>Riesenrad's Ima Coming In Hot AX, AXJ, OF (B)</t>
  </si>
  <si>
    <t>Magna's We Build Excitement RE, MX, MXJ, MJP, MXF, CGC (D)</t>
  </si>
  <si>
    <t>R. Penn*</t>
  </si>
  <si>
    <t xml:space="preserve"> L. Jenkins*</t>
  </si>
  <si>
    <t>J. Shonborn/M. Shonborn</t>
  </si>
  <si>
    <t>AGILITY January 2016</t>
  </si>
  <si>
    <t>Riesenrad's Life is Good Jake NA, NAJ, CGC (D)</t>
  </si>
  <si>
    <t>A Bach Elberfelds Aeris Heinrich AX, AXJ, AXP, MJP, MXF, MFP, T2BP, CGC (D)</t>
  </si>
  <si>
    <t xml:space="preserve">Ingebar's South Side Bakerman VCD3, RE, MX, MXJ, MXP, MJP3, MJPB, NF (D)  </t>
  </si>
  <si>
    <t xml:space="preserve">Riesenrad's Midnight Angel CD, BN, RN, MXP2, MXPB, MJP2, MJPB, CGC (B)  </t>
  </si>
  <si>
    <t>MJP - 1/30/16</t>
  </si>
  <si>
    <t>NA - 1/23/16 NAJ - 1/23/16</t>
  </si>
  <si>
    <t>AGILITY February 2016</t>
  </si>
  <si>
    <t>MXP - 2/21/16</t>
  </si>
  <si>
    <t>AJP - 2/20/16</t>
  </si>
  <si>
    <t>Magna's We Build Excitement RE, MX, MXJ, MXP, MJP, MXF, CGC (D)</t>
  </si>
  <si>
    <t xml:space="preserve">Ingebar's South Side Bakerman VCD3, RE, MX, MXJ, MXP2, MJP3, MJPB, NF (D)  </t>
  </si>
  <si>
    <t>Korel Vom Bogenstadt RN, OA, OAJ, AJP(B)</t>
  </si>
  <si>
    <t xml:space="preserve">CH Histyle's All That Jazz RN, AX, AXJ, MXP, MJP2 (B) </t>
  </si>
  <si>
    <t>AGILITY March 2016</t>
  </si>
  <si>
    <t>R. Letson*</t>
  </si>
  <si>
    <t>MACH Momentumm From Russia With Love RN, MXS, MJB, NF, CA (B)</t>
  </si>
  <si>
    <t xml:space="preserve">T Verrelli*/K Verrelli/C Lietzau </t>
  </si>
  <si>
    <t>B.Tuerler*/B.Tuerler*</t>
  </si>
  <si>
    <t>B.Tuerler*/  B.Tuerler*</t>
  </si>
  <si>
    <t>Riesenrad's Ima Coming In Hot AX, AXJ, XF (B)</t>
  </si>
  <si>
    <t>Hemi Vom Engelskotten CD, PCD, BN,  RE, MX, MXJ, OAP, AJP, XF, OFP, T2B (B)</t>
  </si>
  <si>
    <t>Petra Rose Newland AX, MXJ (B)</t>
  </si>
  <si>
    <t>Riesenrad's Moving Violation CD, BN, RN, AXP, OJP, CGC (B)</t>
  </si>
  <si>
    <t>MACH Benjamin Hezekiah Newland MXC, MJG (D)</t>
  </si>
  <si>
    <t>AXP - 3/4/16 OJP - 3/20/16</t>
  </si>
  <si>
    <t>MXJ - 3/26/16</t>
  </si>
  <si>
    <t>XF - 3/31/16</t>
  </si>
  <si>
    <t>Krypto Knight Radinie TD, CGC (D)</t>
  </si>
  <si>
    <t>Tanglewood's Adios Amigos (D)</t>
  </si>
  <si>
    <t>C. Hemphill/J. Erath*</t>
  </si>
  <si>
    <t>AGILITY April 2016</t>
  </si>
  <si>
    <t>MXJ - 4/9/16</t>
  </si>
  <si>
    <t>Riesenrad's Ima Coming In Hot AX, MXJ, XF (B)</t>
  </si>
  <si>
    <t>Grande Jazz It Up OAP, AJP, XFP (B)</t>
  </si>
  <si>
    <t>AJP - 4/10/16 XFP - 4/17/16</t>
  </si>
  <si>
    <t>Apffel Bach's California Cruzin' NA, NAJ, NF</t>
  </si>
  <si>
    <t>J. Mangelos*</t>
  </si>
  <si>
    <t>Ain't She a Duesy von Furstenhaus AX, AXJ, XF, T2B (B)</t>
  </si>
  <si>
    <t>M. Kiernan*/S. Winterbottom*</t>
  </si>
  <si>
    <t>Ike's Flying Purple People Eater von Furstenhaus (D)</t>
  </si>
  <si>
    <t>AGILITY May 2016</t>
  </si>
  <si>
    <t>V. Rovenvolt*/R. Rovenolt*</t>
  </si>
  <si>
    <t>NA - 5/27/16</t>
  </si>
  <si>
    <t>Ike's Flying Purple People Eater von Furstenhaus NA (D)</t>
  </si>
  <si>
    <t>MX - 5/21/16</t>
  </si>
  <si>
    <t>Petra Rose Newland MX, MXJ (B)</t>
  </si>
  <si>
    <t>MX - 5/8/16</t>
  </si>
  <si>
    <t>Riesenrad's Ima Coming In Hot MX, MXJ, XF (B)</t>
  </si>
  <si>
    <t>MXP - 5/1/16</t>
  </si>
  <si>
    <t xml:space="preserve">Riesenrad's Kaari Another Turn UD, GN, RE, MXP, AJP, CGC (B)  </t>
  </si>
  <si>
    <t>Apffel Bach's California Cruzin' NA, OAJ, OF</t>
  </si>
  <si>
    <t>OF - 5/27/16 OAJ - 5/28/16</t>
  </si>
  <si>
    <t>Ain't She a Duesy von Furstenhaus AX, AXJ, XF, NFP, T2B (B)</t>
  </si>
  <si>
    <t>NFP - 5/27/16</t>
  </si>
  <si>
    <t xml:space="preserve">PACH Riesenrad's Midnight Angel CD, BN, RN, MXP3, MXPB, MJP3, MJPB, PAX, CGC (B)  </t>
  </si>
  <si>
    <t>PACH - 5/28/16</t>
  </si>
  <si>
    <t>MACH Benjamin Hezekiah Newland MXC, MJC (D)</t>
  </si>
  <si>
    <t>Magna's We Build Excitement RE, MX, MXJ, MXP, MJP2, MXF, CGC (D)</t>
  </si>
  <si>
    <t>CH Homestead's And Valleesa's Promise Remembered AXP, OJP (B)</t>
  </si>
  <si>
    <t>A. Braun/T. Ahlgren*</t>
  </si>
  <si>
    <t>Riesenrad's Inside Information (D)</t>
  </si>
  <si>
    <t>AGILITY June 2016</t>
  </si>
  <si>
    <t>AXP - 6/4/16</t>
  </si>
  <si>
    <t>CH Homestead's And Valleesa's Promise Remembered OAP, OJP (B)</t>
  </si>
  <si>
    <t>AGILITY July 2016</t>
  </si>
  <si>
    <t>K. Mancini/ R.Greenslade</t>
  </si>
  <si>
    <t>GCH CH Kenro's Stealing Time CDX, BN, OAP, OJP, CA (D)</t>
  </si>
  <si>
    <t xml:space="preserve">PACH Riesenrad's Midnight Angel CD, BN, RN, MXP3, MXPB, MJP4, MJPB, PAX, CGC (B)  </t>
  </si>
  <si>
    <t>AGILITY August 2016</t>
  </si>
  <si>
    <t>Ain't She a Duesy von Furstenhaus AX, AXJ, NAP, XF, NFP, T2B, CA (B)</t>
  </si>
  <si>
    <t>NAP - 8/14/16</t>
  </si>
  <si>
    <t>Ike's Flying Purple People Eater von Furstenhaus OA, NAJ, CA (D)</t>
  </si>
  <si>
    <t>OA - 8/13/16 NAJ - 8/20/16</t>
  </si>
  <si>
    <t xml:space="preserve">PACH Riesenrad's Midnight Angel CD, BN, RN, MXP4, MXPB, MJP4, MJPB, PAX, CGC (B)  </t>
  </si>
  <si>
    <t>Hemi Vom Engelskotten CD, PCD, BN,  RAE, MX, MXJ, MJB, OAP, AJP, XF, OFP, T2B (B)</t>
  </si>
  <si>
    <t>AGILITY September 2016</t>
  </si>
  <si>
    <t>L. Feldt/T. Ahlgren*</t>
  </si>
  <si>
    <t>Riesenrad's I'll Have Another CD, BN, RN, TD (B)</t>
  </si>
  <si>
    <t>NAJ - 9/10/16 NA - 9/24/16</t>
  </si>
  <si>
    <t xml:space="preserve">OFP - 9/4/16 NJP - 9/5/16 </t>
  </si>
  <si>
    <t>MXF - 9/29/16</t>
  </si>
  <si>
    <t>Hemi Vom Engelskotten CD, PCD, BN,  RAE, MX, MXJ, MJB, OAP, AJP, MXF, OFP, T2B (B)</t>
  </si>
  <si>
    <t>Ain't She a Duesy von Furstenhaus AX, AXJ, NAP, XF, OFP, T2B, CA (B)</t>
  </si>
  <si>
    <t>Tanglewood's Adios Amigos NA, NAJ (D)</t>
  </si>
  <si>
    <t>Magna's We Build Excitement RE, MX, MXJ, MXP2, MJP2, MXF, CGC (D)</t>
  </si>
  <si>
    <t>Petra Rose Newland MX, MXJ, MJB (B)</t>
  </si>
  <si>
    <t>AGILITY October 2016</t>
  </si>
  <si>
    <t>Tazman Y. Netherland NAP (D)</t>
  </si>
  <si>
    <t xml:space="preserve">S. Netherland </t>
  </si>
  <si>
    <t>OA - 10/21/16</t>
  </si>
  <si>
    <t>AXP - 10/22/16</t>
  </si>
  <si>
    <t>AJP - 10/21/16</t>
  </si>
  <si>
    <t>NF - 10/16/16</t>
  </si>
  <si>
    <t>Grande Jazz It Up AXP, AJP, XFP (B)</t>
  </si>
  <si>
    <t>Riesenrad's Moving Violation CD, BN, RN, AXP, AJP, CGC (B)</t>
  </si>
  <si>
    <t>Ike's Flying Purple People Eater von Furstenhaus OA, NAJ, NF, CA (D)</t>
  </si>
  <si>
    <t>S. Kersjes</t>
  </si>
  <si>
    <t>Miracles of Grace OA, OAJ (B)</t>
  </si>
  <si>
    <t>AGILITY January - November 2016</t>
  </si>
  <si>
    <t>AGILITY November 2016</t>
  </si>
  <si>
    <t>CH Selectiondor Electra</t>
  </si>
  <si>
    <t>Lauri Jenkins</t>
  </si>
  <si>
    <t xml:space="preserve">PACH Riesenrad's Midnight Angel CD, BN, RN, MXP4, MXPB, MJP5, MJPS, PAX, CGC (B)  </t>
  </si>
  <si>
    <t>Petra Rose Newland MX, MXB, MXJ, MJB (B)</t>
  </si>
  <si>
    <t>Hemi Vom Engelskotten CD, PCD, BN, GN, RAE, MX, MXB, MXJ, MJB, OAP, AJP, MXF, OFP, T2B, CGC (B)</t>
  </si>
  <si>
    <t>CH Selectiondor Electra (B)</t>
  </si>
  <si>
    <t>L. Jenkins*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</si>
</sst>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horizontal="right"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horizontal="right" vertical="center" wrapText="1" readingOrder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 horizontal="right" vertical="center" wrapText="1" readingOrder="1"/>
    </xf>
    <xf numFmtId="0" fontId="3" fillId="0" borderId="10" xfId="0" applyFont="1" applyBorder="1" applyAlignment="1">
      <alignment horizontal="right" textRotation="90"/>
    </xf>
    <xf numFmtId="0" fontId="4" fillId="0" borderId="10" xfId="0" applyFont="1" applyBorder="1" applyAlignment="1">
      <alignment horizontal="right" textRotation="90" wrapText="1"/>
    </xf>
    <xf numFmtId="0" fontId="4" fillId="0" borderId="10" xfId="0" applyFont="1" applyBorder="1" applyAlignment="1">
      <alignment horizontal="right" textRotation="90" shrinkToFit="1"/>
    </xf>
    <xf numFmtId="0" fontId="5" fillId="0" borderId="10" xfId="0" applyFont="1" applyBorder="1" applyAlignment="1">
      <alignment horizontal="right" textRotation="90"/>
    </xf>
    <xf numFmtId="0" fontId="0" fillId="0" borderId="10" xfId="0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 wrapText="1" readingOrder="1"/>
    </xf>
    <xf numFmtId="0" fontId="8" fillId="0" borderId="10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0" fillId="0" borderId="11" xfId="0" applyBorder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top" readingOrder="1"/>
    </xf>
    <xf numFmtId="0" fontId="6" fillId="0" borderId="10" xfId="0" applyFont="1" applyBorder="1" applyAlignment="1">
      <alignment horizontal="center" vertical="top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0" fillId="0" borderId="12" xfId="0" applyBorder="1" applyAlignment="1">
      <alignment horizontal="right" vertical="center" wrapText="1" readingOrder="1"/>
    </xf>
    <xf numFmtId="0" fontId="7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right" vertical="center" wrapText="1" readingOrder="1"/>
    </xf>
    <xf numFmtId="0" fontId="10" fillId="0" borderId="10" xfId="0" applyFont="1" applyBorder="1" applyAlignment="1">
      <alignment horizontal="right" textRotation="90" wrapText="1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vertical="top" wrapText="1"/>
    </xf>
    <xf numFmtId="0" fontId="0" fillId="0" borderId="0" xfId="0" applyFill="1" applyAlignment="1">
      <alignment horizontal="right" vertical="center" wrapText="1" readingOrder="1"/>
    </xf>
    <xf numFmtId="0" fontId="9" fillId="33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right" vertical="center" wrapText="1" readingOrder="1"/>
    </xf>
    <xf numFmtId="0" fontId="0" fillId="0" borderId="0" xfId="0" applyFont="1" applyAlignment="1">
      <alignment horizontal="right" vertical="center" wrapText="1" readingOrder="1"/>
    </xf>
    <xf numFmtId="0" fontId="9" fillId="0" borderId="10" xfId="55" applyFont="1" applyBorder="1" applyAlignment="1">
      <alignment horizontal="center" vertical="center" wrapText="1" readingOrder="1"/>
      <protection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textRotation="90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right" wrapText="1" readingOrder="1"/>
    </xf>
    <xf numFmtId="0" fontId="2" fillId="0" borderId="17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1095375</xdr:colOff>
      <xdr:row>1</xdr:row>
      <xdr:rowOff>981075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1314450</xdr:colOff>
      <xdr:row>1</xdr:row>
      <xdr:rowOff>914400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1123950</xdr:colOff>
      <xdr:row>1</xdr:row>
      <xdr:rowOff>1000125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123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2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1104900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1200150</xdr:colOff>
      <xdr:row>1</xdr:row>
      <xdr:rowOff>952500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1000125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0</xdr:col>
      <xdr:colOff>1247775</xdr:colOff>
      <xdr:row>1</xdr:row>
      <xdr:rowOff>1028700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1400175</xdr:colOff>
      <xdr:row>1</xdr:row>
      <xdr:rowOff>1066800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00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1466850</xdr:colOff>
      <xdr:row>1</xdr:row>
      <xdr:rowOff>1076325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6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1257300</xdr:colOff>
      <xdr:row>1</xdr:row>
      <xdr:rowOff>1038225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1200150</xdr:colOff>
      <xdr:row>1</xdr:row>
      <xdr:rowOff>990600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1" sqref="A11:B11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58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43</v>
      </c>
      <c r="B4" s="33" t="s">
        <v>38</v>
      </c>
      <c r="C4" s="26"/>
      <c r="D4" s="26"/>
      <c r="E4" s="26">
        <v>2</v>
      </c>
      <c r="F4" s="26"/>
      <c r="G4" s="26"/>
      <c r="H4" s="26">
        <v>2</v>
      </c>
      <c r="I4" s="26"/>
      <c r="J4" s="26"/>
      <c r="K4" s="26">
        <v>4</v>
      </c>
      <c r="L4" s="26"/>
      <c r="M4" s="27">
        <v>8</v>
      </c>
      <c r="N4" s="26"/>
      <c r="O4" s="26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16</v>
      </c>
      <c r="AB4" s="38"/>
    </row>
    <row r="5" spans="1:28" ht="22.5">
      <c r="A5" s="31" t="s">
        <v>53</v>
      </c>
      <c r="B5" s="22" t="s">
        <v>40</v>
      </c>
      <c r="C5" s="26"/>
      <c r="D5" s="26"/>
      <c r="E5" s="26">
        <v>2</v>
      </c>
      <c r="F5" s="26"/>
      <c r="G5" s="26"/>
      <c r="H5" s="26">
        <v>3</v>
      </c>
      <c r="I5" s="26"/>
      <c r="J5" s="26">
        <v>2</v>
      </c>
      <c r="K5" s="26">
        <v>2</v>
      </c>
      <c r="L5" s="26"/>
      <c r="M5" s="27">
        <v>10</v>
      </c>
      <c r="N5" s="26">
        <v>5</v>
      </c>
      <c r="O5" s="26"/>
      <c r="P5" s="26">
        <v>3</v>
      </c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29</v>
      </c>
      <c r="AB5" s="38"/>
    </row>
    <row r="6" spans="1:28" ht="33.75">
      <c r="A6" s="31" t="s">
        <v>60</v>
      </c>
      <c r="B6" s="33" t="s">
        <v>41</v>
      </c>
      <c r="C6" s="29"/>
      <c r="D6" s="29"/>
      <c r="E6" s="29">
        <v>1</v>
      </c>
      <c r="F6" s="29"/>
      <c r="G6" s="29"/>
      <c r="H6" s="29">
        <v>1</v>
      </c>
      <c r="I6" s="29">
        <v>1</v>
      </c>
      <c r="J6" s="29">
        <v>1</v>
      </c>
      <c r="K6" s="29"/>
      <c r="L6" s="29"/>
      <c r="M6" s="27">
        <v>4</v>
      </c>
      <c r="N6" s="29">
        <v>20</v>
      </c>
      <c r="O6" s="29"/>
      <c r="P6" s="29"/>
      <c r="Q6" s="27"/>
      <c r="R6" s="27"/>
      <c r="S6" s="27"/>
      <c r="T6" s="27"/>
      <c r="U6" s="27"/>
      <c r="V6" s="27"/>
      <c r="W6" s="27"/>
      <c r="X6" s="27">
        <v>11</v>
      </c>
      <c r="Y6" s="27"/>
      <c r="Z6" s="27"/>
      <c r="AA6" s="10">
        <f t="shared" si="0"/>
        <v>39</v>
      </c>
      <c r="AB6" s="38" t="s">
        <v>63</v>
      </c>
    </row>
    <row r="7" spans="1:28" ht="22.5">
      <c r="A7" s="31" t="s">
        <v>62</v>
      </c>
      <c r="B7" s="33" t="s">
        <v>37</v>
      </c>
      <c r="C7" s="29"/>
      <c r="D7" s="29"/>
      <c r="E7" s="29">
        <v>5</v>
      </c>
      <c r="F7" s="29"/>
      <c r="G7" s="29"/>
      <c r="H7" s="29">
        <v>4</v>
      </c>
      <c r="I7" s="29"/>
      <c r="J7" s="29"/>
      <c r="K7" s="29">
        <v>8</v>
      </c>
      <c r="L7" s="29"/>
      <c r="M7" s="27">
        <v>18</v>
      </c>
      <c r="N7" s="29">
        <v>15</v>
      </c>
      <c r="O7" s="29">
        <v>4</v>
      </c>
      <c r="P7" s="29">
        <v>9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63</v>
      </c>
      <c r="AB7" s="38"/>
    </row>
    <row r="8" spans="1:28" ht="22.5">
      <c r="A8" s="31" t="s">
        <v>61</v>
      </c>
      <c r="B8" s="32" t="s">
        <v>28</v>
      </c>
      <c r="C8" s="29"/>
      <c r="D8" s="29"/>
      <c r="E8" s="29"/>
      <c r="F8" s="29"/>
      <c r="G8" s="29"/>
      <c r="H8" s="29">
        <v>4</v>
      </c>
      <c r="I8" s="29"/>
      <c r="J8" s="29"/>
      <c r="K8" s="29"/>
      <c r="L8" s="29"/>
      <c r="M8" s="27">
        <v>8</v>
      </c>
      <c r="N8" s="29">
        <v>5</v>
      </c>
      <c r="O8" s="29">
        <v>4</v>
      </c>
      <c r="P8" s="29">
        <v>6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27</v>
      </c>
      <c r="AB8" s="38"/>
    </row>
    <row r="9" spans="1:28" ht="42">
      <c r="A9" s="31" t="s">
        <v>42</v>
      </c>
      <c r="B9" s="43" t="s">
        <v>39</v>
      </c>
      <c r="C9" s="26"/>
      <c r="D9" s="26"/>
      <c r="E9" s="26">
        <v>2</v>
      </c>
      <c r="F9" s="26"/>
      <c r="G9" s="26"/>
      <c r="H9" s="26">
        <v>3</v>
      </c>
      <c r="I9" s="26"/>
      <c r="J9" s="26"/>
      <c r="K9" s="26">
        <v>4</v>
      </c>
      <c r="L9" s="26"/>
      <c r="M9" s="27">
        <v>10</v>
      </c>
      <c r="N9" s="26"/>
      <c r="O9" s="26">
        <v>4</v>
      </c>
      <c r="P9" s="26">
        <v>3</v>
      </c>
      <c r="Q9" s="27">
        <v>4</v>
      </c>
      <c r="R9" s="27"/>
      <c r="S9" s="27"/>
      <c r="T9" s="27"/>
      <c r="U9" s="27"/>
      <c r="V9" s="27"/>
      <c r="W9" s="27"/>
      <c r="X9" s="27"/>
      <c r="Y9" s="27"/>
      <c r="Z9" s="27"/>
      <c r="AA9" s="36">
        <f>SUM(C9:Z9)</f>
        <v>30</v>
      </c>
      <c r="AB9" s="38"/>
    </row>
    <row r="10" spans="1:28" ht="22.5">
      <c r="A10" s="25" t="s">
        <v>59</v>
      </c>
      <c r="B10" s="33" t="s">
        <v>57</v>
      </c>
      <c r="C10" s="26">
        <v>1</v>
      </c>
      <c r="D10" s="26"/>
      <c r="E10" s="26"/>
      <c r="F10" s="26">
        <v>1</v>
      </c>
      <c r="G10" s="26"/>
      <c r="H10" s="26"/>
      <c r="I10" s="26"/>
      <c r="J10" s="26"/>
      <c r="K10" s="26"/>
      <c r="L10" s="26"/>
      <c r="M10" s="27">
        <v>4</v>
      </c>
      <c r="N10" s="26">
        <v>10</v>
      </c>
      <c r="O10" s="26"/>
      <c r="P10" s="26"/>
      <c r="Q10" s="27"/>
      <c r="R10" s="27">
        <v>10</v>
      </c>
      <c r="S10" s="27"/>
      <c r="T10" s="27"/>
      <c r="U10" s="27"/>
      <c r="V10" s="27"/>
      <c r="W10" s="27"/>
      <c r="X10" s="27"/>
      <c r="Y10" s="27"/>
      <c r="Z10" s="27"/>
      <c r="AA10" s="36">
        <f t="shared" si="0"/>
        <v>26</v>
      </c>
      <c r="AB10" s="38" t="s">
        <v>64</v>
      </c>
    </row>
    <row r="11" spans="1:28" ht="42">
      <c r="A11" s="31" t="s">
        <v>48</v>
      </c>
      <c r="B11" s="43" t="s">
        <v>39</v>
      </c>
      <c r="C11" s="26"/>
      <c r="D11" s="26"/>
      <c r="E11" s="26">
        <v>1</v>
      </c>
      <c r="F11" s="26"/>
      <c r="G11" s="26">
        <v>1</v>
      </c>
      <c r="H11" s="26"/>
      <c r="I11" s="26"/>
      <c r="J11" s="26"/>
      <c r="K11" s="26"/>
      <c r="L11" s="26"/>
      <c r="M11" s="27">
        <v>4</v>
      </c>
      <c r="N11" s="26">
        <v>10</v>
      </c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16</v>
      </c>
      <c r="AB11" s="38"/>
    </row>
    <row r="12" spans="1:28" ht="21">
      <c r="A12" s="25" t="s">
        <v>49</v>
      </c>
      <c r="B12" s="33" t="s">
        <v>38</v>
      </c>
      <c r="C12" s="26"/>
      <c r="D12" s="26"/>
      <c r="E12" s="26">
        <v>1</v>
      </c>
      <c r="F12" s="26"/>
      <c r="G12" s="26"/>
      <c r="H12" s="26">
        <v>2</v>
      </c>
      <c r="I12" s="26"/>
      <c r="J12" s="26"/>
      <c r="K12" s="26">
        <v>2</v>
      </c>
      <c r="L12" s="26"/>
      <c r="M12" s="27">
        <v>6</v>
      </c>
      <c r="N12" s="26"/>
      <c r="O12" s="26"/>
      <c r="P12" s="26">
        <v>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>SUM(C12:Z12)</f>
        <v>17</v>
      </c>
      <c r="AB12" s="38"/>
    </row>
    <row r="13" spans="1:28" ht="22.5">
      <c r="A13" s="31" t="s">
        <v>54</v>
      </c>
      <c r="B13" s="33" t="s">
        <v>56</v>
      </c>
      <c r="C13" s="26"/>
      <c r="D13" s="26"/>
      <c r="E13" s="26">
        <v>1</v>
      </c>
      <c r="F13" s="26"/>
      <c r="G13" s="26"/>
      <c r="H13" s="26">
        <v>2</v>
      </c>
      <c r="I13" s="26"/>
      <c r="J13" s="26"/>
      <c r="K13" s="26">
        <v>2</v>
      </c>
      <c r="L13" s="26"/>
      <c r="M13" s="27">
        <v>6</v>
      </c>
      <c r="N13" s="26"/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>SUM(C13:Z13)</f>
        <v>18</v>
      </c>
      <c r="AB13" s="44"/>
    </row>
    <row r="14" spans="1:28" ht="15">
      <c r="A14" s="31" t="s">
        <v>52</v>
      </c>
      <c r="B14" s="22" t="s">
        <v>55</v>
      </c>
      <c r="C14" s="26"/>
      <c r="D14" s="26"/>
      <c r="E14" s="26"/>
      <c r="F14" s="26"/>
      <c r="G14" s="26"/>
      <c r="H14" s="26"/>
      <c r="I14" s="26">
        <v>2</v>
      </c>
      <c r="J14" s="26"/>
      <c r="K14" s="26"/>
      <c r="L14" s="26"/>
      <c r="M14" s="27"/>
      <c r="N14" s="26">
        <v>10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f>SUM(C14:Z14)</f>
        <v>12</v>
      </c>
      <c r="AB14" s="38"/>
    </row>
    <row r="15" spans="1:28" ht="22.5">
      <c r="A15" s="31" t="s">
        <v>51</v>
      </c>
      <c r="B15" s="22" t="s">
        <v>46</v>
      </c>
      <c r="C15" s="26"/>
      <c r="D15" s="26">
        <v>1</v>
      </c>
      <c r="E15" s="26"/>
      <c r="F15" s="26"/>
      <c r="G15" s="26"/>
      <c r="H15" s="26"/>
      <c r="I15" s="26"/>
      <c r="J15" s="26"/>
      <c r="K15" s="26"/>
      <c r="L15" s="26">
        <v>1</v>
      </c>
      <c r="M15" s="27"/>
      <c r="N15" s="26">
        <v>5</v>
      </c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f>SUM(C15:Z15)</f>
        <v>7</v>
      </c>
      <c r="AB15" s="38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selection activeCell="A1" sqref="A1:AB16384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145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1" t="s">
        <v>106</v>
      </c>
      <c r="B4" s="22" t="s">
        <v>40</v>
      </c>
      <c r="C4" s="26"/>
      <c r="D4" s="26"/>
      <c r="E4" s="26">
        <v>1</v>
      </c>
      <c r="F4" s="26"/>
      <c r="G4" s="26"/>
      <c r="H4" s="26"/>
      <c r="I4" s="26"/>
      <c r="J4" s="26"/>
      <c r="K4" s="26"/>
      <c r="L4" s="26"/>
      <c r="M4" s="27">
        <v>2</v>
      </c>
      <c r="N4" s="26"/>
      <c r="O4" s="26"/>
      <c r="P4" s="26">
        <v>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>SUM(C4:Z4)</f>
        <v>6</v>
      </c>
      <c r="AB4" s="38"/>
    </row>
    <row r="5" spans="1:28" ht="33.75">
      <c r="A5" s="31" t="s">
        <v>60</v>
      </c>
      <c r="B5" s="33" t="s">
        <v>41</v>
      </c>
      <c r="C5" s="29"/>
      <c r="D5" s="29"/>
      <c r="E5" s="29"/>
      <c r="F5" s="29"/>
      <c r="G5" s="29"/>
      <c r="H5" s="29"/>
      <c r="I5" s="29">
        <v>1</v>
      </c>
      <c r="J5" s="29">
        <v>1</v>
      </c>
      <c r="K5" s="29"/>
      <c r="L5" s="29"/>
      <c r="M5" s="27"/>
      <c r="N5" s="29">
        <v>10</v>
      </c>
      <c r="O5" s="29"/>
      <c r="P5" s="29"/>
      <c r="Q5" s="27"/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12</v>
      </c>
      <c r="AB5" s="38"/>
    </row>
    <row r="6" spans="1:28" ht="22.5">
      <c r="A6" s="31" t="s">
        <v>69</v>
      </c>
      <c r="B6" s="32" t="s">
        <v>28</v>
      </c>
      <c r="C6" s="29"/>
      <c r="D6" s="29"/>
      <c r="E6" s="29">
        <v>2</v>
      </c>
      <c r="F6" s="29"/>
      <c r="G6" s="29"/>
      <c r="H6" s="29">
        <v>1</v>
      </c>
      <c r="I6" s="29"/>
      <c r="J6" s="29"/>
      <c r="K6" s="29">
        <v>2</v>
      </c>
      <c r="L6" s="29"/>
      <c r="M6" s="27">
        <v>6</v>
      </c>
      <c r="N6" s="29"/>
      <c r="O6" s="29"/>
      <c r="P6" s="29">
        <v>3</v>
      </c>
      <c r="Q6" s="27">
        <v>2</v>
      </c>
      <c r="R6" s="27"/>
      <c r="S6" s="27"/>
      <c r="T6" s="27"/>
      <c r="U6" s="27"/>
      <c r="V6" s="27"/>
      <c r="W6" s="27"/>
      <c r="X6" s="27"/>
      <c r="Y6" s="27"/>
      <c r="Z6" s="27"/>
      <c r="AA6" s="36">
        <f>SUM(C6:Z6)</f>
        <v>16</v>
      </c>
      <c r="AB6" s="38"/>
    </row>
    <row r="7" spans="1:28" ht="15">
      <c r="A7" s="31" t="s">
        <v>152</v>
      </c>
      <c r="B7" s="22" t="s">
        <v>55</v>
      </c>
      <c r="C7" s="26"/>
      <c r="D7" s="26"/>
      <c r="E7" s="26">
        <v>2</v>
      </c>
      <c r="F7" s="26"/>
      <c r="G7" s="26"/>
      <c r="H7" s="26">
        <v>1</v>
      </c>
      <c r="I7" s="26">
        <v>1</v>
      </c>
      <c r="J7" s="26"/>
      <c r="K7" s="26"/>
      <c r="L7" s="26"/>
      <c r="M7" s="27">
        <v>6</v>
      </c>
      <c r="N7" s="26">
        <v>20</v>
      </c>
      <c r="O7" s="26"/>
      <c r="P7" s="26"/>
      <c r="Q7" s="27"/>
      <c r="R7" s="27"/>
      <c r="S7" s="27"/>
      <c r="T7" s="27"/>
      <c r="U7" s="27"/>
      <c r="V7" s="27">
        <v>9</v>
      </c>
      <c r="W7" s="27"/>
      <c r="X7" s="27"/>
      <c r="Y7" s="27"/>
      <c r="Z7" s="27"/>
      <c r="AA7" s="36">
        <f>SUM(C7:Z7)</f>
        <v>39</v>
      </c>
      <c r="AB7" s="38" t="s">
        <v>149</v>
      </c>
    </row>
    <row r="8" spans="1:28" ht="33.75">
      <c r="A8" s="31" t="s">
        <v>113</v>
      </c>
      <c r="B8" s="33" t="s">
        <v>37</v>
      </c>
      <c r="C8" s="26"/>
      <c r="D8" s="26"/>
      <c r="E8" s="26"/>
      <c r="F8" s="26"/>
      <c r="G8" s="26"/>
      <c r="H8" s="26">
        <v>2</v>
      </c>
      <c r="I8" s="26"/>
      <c r="J8" s="26"/>
      <c r="K8" s="26"/>
      <c r="L8" s="26"/>
      <c r="M8" s="27">
        <v>4</v>
      </c>
      <c r="N8" s="26"/>
      <c r="O8" s="26"/>
      <c r="P8" s="26">
        <v>6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12</v>
      </c>
      <c r="AB8" s="38"/>
    </row>
    <row r="9" spans="1:28" ht="21">
      <c r="A9" s="25" t="s">
        <v>144</v>
      </c>
      <c r="B9" s="33" t="s">
        <v>38</v>
      </c>
      <c r="C9" s="26"/>
      <c r="D9" s="26"/>
      <c r="E9" s="26">
        <v>3</v>
      </c>
      <c r="F9" s="26"/>
      <c r="G9" s="26"/>
      <c r="H9" s="26">
        <v>4</v>
      </c>
      <c r="I9" s="26"/>
      <c r="J9" s="26"/>
      <c r="K9" s="26"/>
      <c r="L9" s="26"/>
      <c r="M9" s="27">
        <v>14</v>
      </c>
      <c r="N9" s="26"/>
      <c r="O9" s="26">
        <v>8</v>
      </c>
      <c r="P9" s="26">
        <v>3</v>
      </c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6">
        <f aca="true" t="shared" si="0" ref="AA9:AA17">SUM(C9:Z9)</f>
        <v>34</v>
      </c>
      <c r="AB9" s="38"/>
    </row>
    <row r="10" spans="1:28" ht="22.5">
      <c r="A10" s="31" t="s">
        <v>143</v>
      </c>
      <c r="B10" s="33" t="s">
        <v>56</v>
      </c>
      <c r="C10" s="26"/>
      <c r="D10" s="26"/>
      <c r="E10" s="26">
        <v>1</v>
      </c>
      <c r="F10" s="26"/>
      <c r="G10" s="26"/>
      <c r="H10" s="26"/>
      <c r="I10" s="26"/>
      <c r="J10" s="26"/>
      <c r="K10" s="26"/>
      <c r="L10" s="26"/>
      <c r="M10" s="27">
        <v>2</v>
      </c>
      <c r="N10" s="26"/>
      <c r="O10" s="26">
        <v>4</v>
      </c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7</v>
      </c>
      <c r="AB10" s="44"/>
    </row>
    <row r="11" spans="1:28" ht="33.75">
      <c r="A11" s="31" t="s">
        <v>140</v>
      </c>
      <c r="B11" s="22" t="s">
        <v>73</v>
      </c>
      <c r="C11" s="26"/>
      <c r="D11" s="26"/>
      <c r="E11" s="26">
        <v>3</v>
      </c>
      <c r="F11" s="26"/>
      <c r="G11" s="26"/>
      <c r="H11" s="26">
        <v>4</v>
      </c>
      <c r="I11" s="26"/>
      <c r="J11" s="26"/>
      <c r="K11" s="26">
        <v>6</v>
      </c>
      <c r="L11" s="26"/>
      <c r="M11" s="27">
        <v>14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29</v>
      </c>
      <c r="AB11" s="38"/>
    </row>
    <row r="12" spans="1:28" ht="42">
      <c r="A12" s="25" t="s">
        <v>108</v>
      </c>
      <c r="B12" s="33" t="s">
        <v>39</v>
      </c>
      <c r="C12" s="26"/>
      <c r="D12" s="26"/>
      <c r="E12" s="26">
        <v>1</v>
      </c>
      <c r="F12" s="26"/>
      <c r="G12" s="26"/>
      <c r="H12" s="26"/>
      <c r="I12" s="26"/>
      <c r="J12" s="26"/>
      <c r="K12" s="26"/>
      <c r="L12" s="26"/>
      <c r="M12" s="27">
        <v>2</v>
      </c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 t="shared" si="0"/>
        <v>3</v>
      </c>
      <c r="AB12" s="38"/>
    </row>
    <row r="13" spans="1:28" ht="15">
      <c r="A13" s="31" t="s">
        <v>146</v>
      </c>
      <c r="B13" s="33" t="s">
        <v>147</v>
      </c>
      <c r="C13" s="26"/>
      <c r="D13" s="26">
        <v>1</v>
      </c>
      <c r="E13" s="26"/>
      <c r="F13" s="26"/>
      <c r="G13" s="26"/>
      <c r="H13" s="26"/>
      <c r="I13" s="26">
        <v>1</v>
      </c>
      <c r="J13" s="26"/>
      <c r="K13" s="26"/>
      <c r="L13" s="26"/>
      <c r="M13" s="27"/>
      <c r="N13" s="26">
        <v>5</v>
      </c>
      <c r="O13" s="26">
        <v>4</v>
      </c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>SUM(C13:Z13)</f>
        <v>11</v>
      </c>
      <c r="AB13" s="38"/>
    </row>
    <row r="14" spans="1:28" ht="15">
      <c r="A14" s="31" t="s">
        <v>156</v>
      </c>
      <c r="B14" s="33" t="s">
        <v>155</v>
      </c>
      <c r="C14" s="26"/>
      <c r="D14" s="26">
        <v>1</v>
      </c>
      <c r="E14" s="26"/>
      <c r="F14" s="26"/>
      <c r="G14" s="26"/>
      <c r="H14" s="26"/>
      <c r="I14" s="26"/>
      <c r="J14" s="26"/>
      <c r="K14" s="26"/>
      <c r="L14" s="26">
        <v>1</v>
      </c>
      <c r="M14" s="27"/>
      <c r="N14" s="26">
        <v>5</v>
      </c>
      <c r="O14" s="26"/>
      <c r="P14" s="26"/>
      <c r="Q14" s="27"/>
      <c r="R14" s="27"/>
      <c r="S14" s="27"/>
      <c r="T14" s="27">
        <v>7</v>
      </c>
      <c r="U14" s="27"/>
      <c r="V14" s="27"/>
      <c r="W14" s="27"/>
      <c r="X14" s="27"/>
      <c r="Y14" s="27"/>
      <c r="Z14" s="27"/>
      <c r="AA14" s="36">
        <f>SUM(C14:Z14)</f>
        <v>14</v>
      </c>
      <c r="AB14" s="38" t="s">
        <v>148</v>
      </c>
    </row>
    <row r="15" spans="1:28" ht="22.5">
      <c r="A15" s="31" t="s">
        <v>141</v>
      </c>
      <c r="B15" s="43" t="s">
        <v>97</v>
      </c>
      <c r="C15" s="26"/>
      <c r="D15" s="26"/>
      <c r="E15" s="26"/>
      <c r="F15" s="26"/>
      <c r="G15" s="26"/>
      <c r="H15" s="26"/>
      <c r="I15" s="26"/>
      <c r="J15" s="26">
        <v>1</v>
      </c>
      <c r="K15" s="26"/>
      <c r="L15" s="26"/>
      <c r="M15" s="27"/>
      <c r="N15" s="26">
        <v>5</v>
      </c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f t="shared" si="0"/>
        <v>6</v>
      </c>
      <c r="AB15" s="38"/>
    </row>
    <row r="16" spans="1:28" ht="22.5">
      <c r="A16" s="31" t="s">
        <v>117</v>
      </c>
      <c r="B16" s="43" t="s">
        <v>100</v>
      </c>
      <c r="C16" s="26"/>
      <c r="D16" s="26"/>
      <c r="E16" s="26">
        <v>2</v>
      </c>
      <c r="F16" s="26"/>
      <c r="G16" s="26"/>
      <c r="H16" s="26"/>
      <c r="I16" s="26"/>
      <c r="J16" s="26"/>
      <c r="K16" s="26"/>
      <c r="L16" s="26"/>
      <c r="M16" s="27">
        <v>4</v>
      </c>
      <c r="N16" s="26">
        <v>5</v>
      </c>
      <c r="O16" s="26">
        <v>4</v>
      </c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f t="shared" si="0"/>
        <v>15</v>
      </c>
      <c r="AB16" s="38"/>
    </row>
    <row r="17" spans="1:28" ht="22.5">
      <c r="A17" s="31" t="s">
        <v>154</v>
      </c>
      <c r="B17" s="43" t="s">
        <v>97</v>
      </c>
      <c r="C17" s="26"/>
      <c r="D17" s="26"/>
      <c r="E17" s="26"/>
      <c r="F17" s="26"/>
      <c r="G17" s="26"/>
      <c r="H17" s="26"/>
      <c r="I17" s="26">
        <v>2</v>
      </c>
      <c r="J17" s="26"/>
      <c r="K17" s="26"/>
      <c r="L17" s="26"/>
      <c r="M17" s="27"/>
      <c r="N17" s="26">
        <v>10</v>
      </c>
      <c r="O17" s="26"/>
      <c r="P17" s="26"/>
      <c r="Q17" s="27"/>
      <c r="R17" s="27"/>
      <c r="S17" s="27">
        <v>5</v>
      </c>
      <c r="T17" s="27"/>
      <c r="U17" s="27"/>
      <c r="V17" s="27"/>
      <c r="W17" s="27"/>
      <c r="X17" s="27"/>
      <c r="Y17" s="27"/>
      <c r="Z17" s="27"/>
      <c r="AA17" s="36">
        <f t="shared" si="0"/>
        <v>17</v>
      </c>
      <c r="AB17" s="38" t="s">
        <v>151</v>
      </c>
    </row>
    <row r="18" spans="1:28" ht="42">
      <c r="A18" s="38" t="s">
        <v>153</v>
      </c>
      <c r="B18" s="22" t="s">
        <v>39</v>
      </c>
      <c r="C18" s="26"/>
      <c r="D18" s="26"/>
      <c r="E18" s="26"/>
      <c r="F18" s="26"/>
      <c r="G18" s="26"/>
      <c r="H18" s="26">
        <v>1</v>
      </c>
      <c r="I18" s="26"/>
      <c r="J18" s="26"/>
      <c r="K18" s="26"/>
      <c r="L18" s="26"/>
      <c r="M18" s="27">
        <v>2</v>
      </c>
      <c r="N18" s="26"/>
      <c r="O18" s="26">
        <v>4</v>
      </c>
      <c r="P18" s="26"/>
      <c r="Q18" s="27"/>
      <c r="R18" s="27"/>
      <c r="S18" s="27"/>
      <c r="T18" s="27"/>
      <c r="U18" s="27"/>
      <c r="V18" s="27">
        <v>9</v>
      </c>
      <c r="W18" s="27"/>
      <c r="X18" s="27"/>
      <c r="Y18" s="27"/>
      <c r="Z18" s="27"/>
      <c r="AA18" s="36">
        <f>SUM(C18:Z18)</f>
        <v>16</v>
      </c>
      <c r="AB18" s="38" t="s">
        <v>150</v>
      </c>
    </row>
    <row r="19" spans="1:28" ht="24">
      <c r="A19" s="17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">
      <c r="A20" s="17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7" ht="15">
      <c r="A22" s="4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5" spans="24:27" ht="15">
      <c r="X25" s="11"/>
      <c r="Y25" s="11"/>
      <c r="Z25" s="11"/>
      <c r="AA25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ht="15">
      <c r="Z255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3" sqref="A13:Z13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158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1" t="s">
        <v>106</v>
      </c>
      <c r="B4" s="22" t="s">
        <v>40</v>
      </c>
      <c r="C4" s="26"/>
      <c r="D4" s="26"/>
      <c r="E4" s="26"/>
      <c r="F4" s="26"/>
      <c r="G4" s="26"/>
      <c r="H4" s="26">
        <v>2</v>
      </c>
      <c r="I4" s="26">
        <v>2</v>
      </c>
      <c r="J4" s="26"/>
      <c r="K4" s="26"/>
      <c r="L4" s="26"/>
      <c r="M4" s="27">
        <v>4</v>
      </c>
      <c r="N4" s="26">
        <v>15</v>
      </c>
      <c r="O4" s="26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>SUM(C4:Z4)</f>
        <v>23</v>
      </c>
      <c r="AB4" s="38"/>
    </row>
    <row r="5" spans="1:28" ht="33.75">
      <c r="A5" s="31" t="s">
        <v>60</v>
      </c>
      <c r="B5" s="33" t="s">
        <v>41</v>
      </c>
      <c r="C5" s="29"/>
      <c r="D5" s="29"/>
      <c r="E5" s="29">
        <v>2</v>
      </c>
      <c r="F5" s="29"/>
      <c r="G5" s="29"/>
      <c r="H5" s="29"/>
      <c r="I5" s="29">
        <v>3</v>
      </c>
      <c r="J5" s="29"/>
      <c r="K5" s="29"/>
      <c r="L5" s="29"/>
      <c r="M5" s="27">
        <v>4</v>
      </c>
      <c r="N5" s="29">
        <v>5</v>
      </c>
      <c r="O5" s="29">
        <v>12</v>
      </c>
      <c r="P5" s="29">
        <v>3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29</v>
      </c>
      <c r="AB5" s="38"/>
    </row>
    <row r="6" spans="1:28" ht="22.5">
      <c r="A6" s="31" t="s">
        <v>69</v>
      </c>
      <c r="B6" s="32" t="s">
        <v>28</v>
      </c>
      <c r="C6" s="29"/>
      <c r="D6" s="29"/>
      <c r="E6" s="29"/>
      <c r="F6" s="29"/>
      <c r="G6" s="29"/>
      <c r="H6" s="29">
        <v>1</v>
      </c>
      <c r="I6" s="29"/>
      <c r="J6" s="29"/>
      <c r="K6" s="29"/>
      <c r="L6" s="29"/>
      <c r="M6" s="27">
        <v>2</v>
      </c>
      <c r="N6" s="29"/>
      <c r="O6" s="29"/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36">
        <f>SUM(C6:Z6)</f>
        <v>3</v>
      </c>
      <c r="AB6" s="38"/>
    </row>
    <row r="7" spans="1:28" ht="15">
      <c r="A7" s="31" t="s">
        <v>152</v>
      </c>
      <c r="B7" s="22" t="s">
        <v>55</v>
      </c>
      <c r="C7" s="26"/>
      <c r="D7" s="26"/>
      <c r="E7" s="26">
        <v>1</v>
      </c>
      <c r="F7" s="26"/>
      <c r="G7" s="26"/>
      <c r="H7" s="26">
        <v>2</v>
      </c>
      <c r="I7" s="26">
        <v>1</v>
      </c>
      <c r="J7" s="26"/>
      <c r="K7" s="26">
        <v>2</v>
      </c>
      <c r="L7" s="26"/>
      <c r="M7" s="27">
        <v>6</v>
      </c>
      <c r="N7" s="26">
        <v>15</v>
      </c>
      <c r="O7" s="26">
        <v>4</v>
      </c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36">
        <f>SUM(C7:Z7)</f>
        <v>31</v>
      </c>
      <c r="AB7" s="38"/>
    </row>
    <row r="8" spans="1:28" ht="33.75">
      <c r="A8" s="31" t="s">
        <v>161</v>
      </c>
      <c r="B8" s="33" t="s">
        <v>37</v>
      </c>
      <c r="C8" s="26"/>
      <c r="D8" s="26"/>
      <c r="E8" s="26">
        <v>4</v>
      </c>
      <c r="F8" s="26"/>
      <c r="G8" s="26"/>
      <c r="H8" s="26">
        <v>5</v>
      </c>
      <c r="I8" s="26"/>
      <c r="J8" s="26"/>
      <c r="K8" s="26">
        <v>6</v>
      </c>
      <c r="L8" s="26"/>
      <c r="M8" s="27">
        <v>18</v>
      </c>
      <c r="N8" s="26"/>
      <c r="O8" s="26">
        <v>20</v>
      </c>
      <c r="P8" s="26">
        <v>3</v>
      </c>
      <c r="Q8" s="27">
        <v>4</v>
      </c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60</v>
      </c>
      <c r="AB8" s="38"/>
    </row>
    <row r="9" spans="1:28" ht="22.5">
      <c r="A9" s="25" t="s">
        <v>162</v>
      </c>
      <c r="B9" s="33" t="s">
        <v>38</v>
      </c>
      <c r="C9" s="26"/>
      <c r="D9" s="26"/>
      <c r="E9" s="26">
        <v>4</v>
      </c>
      <c r="F9" s="26"/>
      <c r="G9" s="26"/>
      <c r="H9" s="26">
        <v>5</v>
      </c>
      <c r="I9" s="26"/>
      <c r="J9" s="26"/>
      <c r="K9" s="26">
        <v>2</v>
      </c>
      <c r="L9" s="26"/>
      <c r="M9" s="27">
        <v>18</v>
      </c>
      <c r="N9" s="26"/>
      <c r="O9" s="26"/>
      <c r="P9" s="26"/>
      <c r="Q9" s="27">
        <v>4</v>
      </c>
      <c r="R9" s="27"/>
      <c r="S9" s="27"/>
      <c r="T9" s="27"/>
      <c r="U9" s="27"/>
      <c r="V9" s="27"/>
      <c r="W9" s="27"/>
      <c r="X9" s="27"/>
      <c r="Y9" s="27"/>
      <c r="Z9" s="27"/>
      <c r="AA9" s="36">
        <f aca="true" t="shared" si="0" ref="AA9:AA15">SUM(C9:Z9)</f>
        <v>33</v>
      </c>
      <c r="AB9" s="38"/>
    </row>
    <row r="10" spans="1:28" ht="33.75">
      <c r="A10" s="31" t="s">
        <v>50</v>
      </c>
      <c r="B10" s="43" t="s">
        <v>45</v>
      </c>
      <c r="C10" s="26"/>
      <c r="D10" s="26"/>
      <c r="E10" s="26">
        <v>3</v>
      </c>
      <c r="F10" s="26"/>
      <c r="G10" s="26"/>
      <c r="H10" s="26"/>
      <c r="I10" s="26"/>
      <c r="J10" s="26"/>
      <c r="K10" s="26"/>
      <c r="L10" s="26"/>
      <c r="M10" s="27">
        <v>6</v>
      </c>
      <c r="N10" s="26"/>
      <c r="O10" s="26">
        <v>4</v>
      </c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13</v>
      </c>
      <c r="AB10" s="44"/>
    </row>
    <row r="11" spans="1:28" ht="33.75">
      <c r="A11" s="31" t="s">
        <v>163</v>
      </c>
      <c r="B11" s="22" t="s">
        <v>73</v>
      </c>
      <c r="C11" s="26"/>
      <c r="D11" s="26"/>
      <c r="E11" s="26">
        <v>3</v>
      </c>
      <c r="F11" s="26"/>
      <c r="G11" s="26"/>
      <c r="H11" s="26">
        <v>1</v>
      </c>
      <c r="I11" s="26"/>
      <c r="J11" s="26"/>
      <c r="K11" s="26">
        <v>2</v>
      </c>
      <c r="L11" s="26"/>
      <c r="M11" s="27">
        <v>8</v>
      </c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14</v>
      </c>
      <c r="AB11" s="38"/>
    </row>
    <row r="12" spans="1:28" ht="22.5">
      <c r="A12" s="31" t="s">
        <v>142</v>
      </c>
      <c r="B12" s="43" t="s">
        <v>88</v>
      </c>
      <c r="C12" s="26"/>
      <c r="D12" s="26">
        <v>2</v>
      </c>
      <c r="E12" s="26"/>
      <c r="F12" s="26"/>
      <c r="G12" s="26">
        <v>1</v>
      </c>
      <c r="H12" s="26"/>
      <c r="I12" s="26"/>
      <c r="J12" s="26"/>
      <c r="K12" s="26"/>
      <c r="L12" s="26">
        <v>1</v>
      </c>
      <c r="M12" s="27">
        <v>2</v>
      </c>
      <c r="N12" s="26">
        <v>5</v>
      </c>
      <c r="O12" s="26"/>
      <c r="P12" s="26">
        <v>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 t="shared" si="0"/>
        <v>17</v>
      </c>
      <c r="AB12" s="38"/>
    </row>
    <row r="13" spans="1:28" ht="15">
      <c r="A13" s="31" t="s">
        <v>159</v>
      </c>
      <c r="B13" s="33" t="s">
        <v>160</v>
      </c>
      <c r="C13" s="26">
        <v>1</v>
      </c>
      <c r="D13" s="26"/>
      <c r="E13" s="26"/>
      <c r="F13" s="26">
        <v>1</v>
      </c>
      <c r="G13" s="26"/>
      <c r="H13" s="26"/>
      <c r="I13" s="26">
        <v>1</v>
      </c>
      <c r="J13" s="26"/>
      <c r="K13" s="26"/>
      <c r="L13" s="26"/>
      <c r="M13" s="27"/>
      <c r="N13" s="26">
        <v>5</v>
      </c>
      <c r="O13" s="26">
        <v>8</v>
      </c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>SUM(C13:Z13)</f>
        <v>16</v>
      </c>
      <c r="AB13" s="38"/>
    </row>
    <row r="14" spans="1:28" ht="22.5">
      <c r="A14" s="31" t="s">
        <v>141</v>
      </c>
      <c r="B14" s="43" t="s">
        <v>97</v>
      </c>
      <c r="C14" s="26"/>
      <c r="D14" s="26"/>
      <c r="E14" s="26"/>
      <c r="F14" s="26"/>
      <c r="G14" s="26">
        <v>1</v>
      </c>
      <c r="H14" s="26"/>
      <c r="I14" s="26"/>
      <c r="J14" s="26"/>
      <c r="K14" s="26"/>
      <c r="L14" s="26"/>
      <c r="M14" s="27">
        <v>2</v>
      </c>
      <c r="N14" s="26">
        <v>5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f t="shared" si="0"/>
        <v>8</v>
      </c>
      <c r="AB14" s="38"/>
    </row>
    <row r="15" spans="1:28" ht="22.5">
      <c r="A15" s="31" t="s">
        <v>154</v>
      </c>
      <c r="B15" s="43" t="s">
        <v>97</v>
      </c>
      <c r="C15" s="26"/>
      <c r="D15" s="26"/>
      <c r="E15" s="26"/>
      <c r="F15" s="26"/>
      <c r="G15" s="26"/>
      <c r="H15" s="26"/>
      <c r="I15" s="26"/>
      <c r="J15" s="26">
        <v>1</v>
      </c>
      <c r="K15" s="26"/>
      <c r="L15" s="26"/>
      <c r="M15" s="27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f t="shared" si="0"/>
        <v>1</v>
      </c>
      <c r="AB15" s="38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61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AG26" sqref="AG26"/>
    </sheetView>
  </sheetViews>
  <sheetFormatPr defaultColWidth="8.88671875" defaultRowHeight="15"/>
  <cols>
    <col min="1" max="1" width="7.77734375" style="0" hidden="1" customWidth="1"/>
    <col min="2" max="2" width="5.6640625" style="13" customWidth="1"/>
    <col min="3" max="3" width="26.77734375" style="0" customWidth="1"/>
    <col min="4" max="4" width="15.3359375" style="0" customWidth="1"/>
    <col min="5" max="28" width="3.3359375" style="0" customWidth="1"/>
    <col min="29" max="29" width="4.6640625" style="14" customWidth="1"/>
  </cols>
  <sheetData>
    <row r="1" spans="1:29" ht="15.75" customHeight="1">
      <c r="A1" s="56" t="s">
        <v>157</v>
      </c>
      <c r="B1" s="56"/>
      <c r="C1" s="56"/>
      <c r="D1" s="56"/>
      <c r="E1" s="60" t="s">
        <v>0</v>
      </c>
      <c r="F1" s="61"/>
      <c r="G1" s="61"/>
      <c r="H1" s="61"/>
      <c r="I1" s="61"/>
      <c r="J1" s="61"/>
      <c r="K1" s="61"/>
      <c r="L1" s="61"/>
      <c r="M1" s="62"/>
      <c r="N1" s="59" t="s">
        <v>1</v>
      </c>
      <c r="O1" s="59"/>
      <c r="P1" s="58" t="s">
        <v>2</v>
      </c>
      <c r="Q1" s="58"/>
      <c r="R1" s="58"/>
      <c r="S1" s="58"/>
      <c r="T1" s="57" t="s">
        <v>31</v>
      </c>
      <c r="U1" s="57"/>
      <c r="V1" s="57"/>
      <c r="W1" s="57"/>
      <c r="X1" s="57"/>
      <c r="Y1" s="57"/>
      <c r="Z1" s="57"/>
      <c r="AA1" s="57"/>
      <c r="AB1" s="57"/>
      <c r="AC1" s="52" t="s">
        <v>3</v>
      </c>
    </row>
    <row r="2" spans="1:29" ht="113.25" customHeight="1">
      <c r="A2" s="56"/>
      <c r="B2" s="56"/>
      <c r="C2" s="56"/>
      <c r="D2" s="56"/>
      <c r="E2" s="2" t="s">
        <v>19</v>
      </c>
      <c r="F2" s="2" t="s">
        <v>20</v>
      </c>
      <c r="G2" s="3" t="s">
        <v>21</v>
      </c>
      <c r="H2" s="2" t="s">
        <v>4</v>
      </c>
      <c r="I2" s="2" t="s">
        <v>5</v>
      </c>
      <c r="J2" s="2" t="s">
        <v>6</v>
      </c>
      <c r="K2" s="2" t="s">
        <v>22</v>
      </c>
      <c r="L2" s="2" t="s">
        <v>29</v>
      </c>
      <c r="M2" s="2" t="s">
        <v>7</v>
      </c>
      <c r="N2" s="4" t="s">
        <v>8</v>
      </c>
      <c r="O2" s="4">
        <v>100</v>
      </c>
      <c r="P2" s="4" t="s">
        <v>9</v>
      </c>
      <c r="Q2" s="4" t="s">
        <v>10</v>
      </c>
      <c r="R2" s="4" t="s">
        <v>11</v>
      </c>
      <c r="S2" s="4" t="s">
        <v>30</v>
      </c>
      <c r="T2" s="2" t="s">
        <v>24</v>
      </c>
      <c r="U2" s="2" t="s">
        <v>23</v>
      </c>
      <c r="V2" s="2" t="s">
        <v>26</v>
      </c>
      <c r="W2" s="2" t="s">
        <v>25</v>
      </c>
      <c r="X2" s="2" t="s">
        <v>35</v>
      </c>
      <c r="Y2" s="2" t="s">
        <v>32</v>
      </c>
      <c r="Z2" s="2" t="s">
        <v>12</v>
      </c>
      <c r="AA2" s="2" t="s">
        <v>47</v>
      </c>
      <c r="AB2" s="1" t="s">
        <v>36</v>
      </c>
      <c r="AC2" s="53"/>
    </row>
    <row r="3" spans="1:29" ht="33.75">
      <c r="A3" s="18"/>
      <c r="B3" s="20" t="s">
        <v>13</v>
      </c>
      <c r="C3" s="6" t="s">
        <v>14</v>
      </c>
      <c r="D3" s="7" t="s">
        <v>15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1</v>
      </c>
      <c r="O3" s="8">
        <v>2</v>
      </c>
      <c r="P3" s="8">
        <v>5</v>
      </c>
      <c r="Q3" s="8">
        <v>4</v>
      </c>
      <c r="R3" s="8">
        <v>3</v>
      </c>
      <c r="S3" s="8">
        <v>2</v>
      </c>
      <c r="T3" s="8">
        <v>5</v>
      </c>
      <c r="U3" s="8">
        <v>5</v>
      </c>
      <c r="V3" s="8">
        <v>7</v>
      </c>
      <c r="W3" s="8">
        <v>7</v>
      </c>
      <c r="X3" s="8">
        <v>9</v>
      </c>
      <c r="Y3" s="8">
        <v>9</v>
      </c>
      <c r="Z3" s="8">
        <v>11</v>
      </c>
      <c r="AA3" s="8">
        <v>11</v>
      </c>
      <c r="AB3" s="8">
        <v>15</v>
      </c>
      <c r="AC3" s="9"/>
    </row>
    <row r="4" spans="1:29" ht="22.5">
      <c r="A4" s="18"/>
      <c r="B4" s="24">
        <v>1</v>
      </c>
      <c r="C4" s="25" t="s">
        <v>162</v>
      </c>
      <c r="D4" s="43" t="s">
        <v>38</v>
      </c>
      <c r="E4" s="26"/>
      <c r="F4" s="26"/>
      <c r="G4" s="26">
        <v>27</v>
      </c>
      <c r="H4" s="26"/>
      <c r="I4" s="26"/>
      <c r="J4" s="26">
        <v>33</v>
      </c>
      <c r="K4" s="26"/>
      <c r="L4" s="26">
        <v>1</v>
      </c>
      <c r="M4" s="26">
        <v>26</v>
      </c>
      <c r="N4" s="26"/>
      <c r="O4" s="27">
        <v>120</v>
      </c>
      <c r="P4" s="26">
        <v>20</v>
      </c>
      <c r="Q4" s="26">
        <v>28</v>
      </c>
      <c r="R4" s="26">
        <v>36</v>
      </c>
      <c r="S4" s="27">
        <v>12</v>
      </c>
      <c r="T4" s="27"/>
      <c r="U4" s="27"/>
      <c r="V4" s="27"/>
      <c r="W4" s="27"/>
      <c r="X4" s="27"/>
      <c r="Y4" s="27"/>
      <c r="Z4" s="27">
        <v>22</v>
      </c>
      <c r="AA4" s="27"/>
      <c r="AB4" s="27"/>
      <c r="AC4" s="10">
        <f aca="true" t="shared" si="0" ref="AC4:AC9">SUM(E4:AB4)</f>
        <v>325</v>
      </c>
    </row>
    <row r="5" spans="1:30" ht="22.5" customHeight="1">
      <c r="A5" s="19"/>
      <c r="B5" s="24">
        <v>2</v>
      </c>
      <c r="C5" s="31" t="s">
        <v>161</v>
      </c>
      <c r="D5" s="43" t="s">
        <v>37</v>
      </c>
      <c r="E5" s="29"/>
      <c r="F5" s="29"/>
      <c r="G5" s="29">
        <v>25</v>
      </c>
      <c r="H5" s="29"/>
      <c r="I5" s="29"/>
      <c r="J5" s="29">
        <v>29</v>
      </c>
      <c r="K5" s="29"/>
      <c r="L5" s="29"/>
      <c r="M5" s="29">
        <v>30</v>
      </c>
      <c r="N5" s="29"/>
      <c r="O5" s="27">
        <v>108</v>
      </c>
      <c r="P5" s="29">
        <v>15</v>
      </c>
      <c r="Q5" s="29">
        <v>44</v>
      </c>
      <c r="R5" s="29">
        <v>36</v>
      </c>
      <c r="S5" s="27">
        <v>18</v>
      </c>
      <c r="T5" s="27"/>
      <c r="U5" s="27"/>
      <c r="V5" s="27"/>
      <c r="W5" s="27"/>
      <c r="X5" s="27"/>
      <c r="Y5" s="27"/>
      <c r="Z5" s="27"/>
      <c r="AA5" s="27"/>
      <c r="AB5" s="27">
        <v>15</v>
      </c>
      <c r="AC5" s="10">
        <f>SUM(E5:AB5)</f>
        <v>320</v>
      </c>
      <c r="AD5" s="28"/>
    </row>
    <row r="6" spans="1:29" ht="27.75" customHeight="1">
      <c r="A6" s="18"/>
      <c r="B6" s="20">
        <v>3</v>
      </c>
      <c r="C6" s="31" t="s">
        <v>106</v>
      </c>
      <c r="D6" s="43" t="s">
        <v>40</v>
      </c>
      <c r="E6" s="26"/>
      <c r="F6" s="26"/>
      <c r="G6" s="26">
        <v>16</v>
      </c>
      <c r="H6" s="26"/>
      <c r="I6" s="26"/>
      <c r="J6" s="26">
        <v>21</v>
      </c>
      <c r="K6" s="26">
        <v>6</v>
      </c>
      <c r="L6" s="26">
        <v>8</v>
      </c>
      <c r="M6" s="26">
        <v>14</v>
      </c>
      <c r="N6" s="26"/>
      <c r="O6" s="27">
        <v>74</v>
      </c>
      <c r="P6" s="26">
        <v>45</v>
      </c>
      <c r="Q6" s="26">
        <v>20</v>
      </c>
      <c r="R6" s="26">
        <v>27</v>
      </c>
      <c r="S6" s="27">
        <v>16</v>
      </c>
      <c r="T6" s="27"/>
      <c r="U6" s="27"/>
      <c r="V6" s="27"/>
      <c r="W6" s="27"/>
      <c r="X6" s="27">
        <v>9</v>
      </c>
      <c r="Y6" s="27"/>
      <c r="Z6" s="27">
        <v>22</v>
      </c>
      <c r="AA6" s="27"/>
      <c r="AB6" s="27"/>
      <c r="AC6" s="10">
        <f>SUM(E6:AB6)</f>
        <v>278</v>
      </c>
    </row>
    <row r="7" spans="1:29" ht="22.5">
      <c r="A7" s="18"/>
      <c r="B7" s="24">
        <v>4</v>
      </c>
      <c r="C7" s="31" t="s">
        <v>115</v>
      </c>
      <c r="D7" s="43" t="s">
        <v>38</v>
      </c>
      <c r="E7" s="26"/>
      <c r="F7" s="26"/>
      <c r="G7" s="26">
        <v>28</v>
      </c>
      <c r="H7" s="26"/>
      <c r="I7" s="26"/>
      <c r="J7" s="26">
        <v>18</v>
      </c>
      <c r="K7" s="26"/>
      <c r="L7" s="26"/>
      <c r="M7" s="26">
        <v>32</v>
      </c>
      <c r="N7" s="26"/>
      <c r="O7" s="27">
        <v>92</v>
      </c>
      <c r="P7" s="26">
        <v>5</v>
      </c>
      <c r="Q7" s="26">
        <v>20</v>
      </c>
      <c r="R7" s="26">
        <v>12</v>
      </c>
      <c r="S7" s="27">
        <v>12</v>
      </c>
      <c r="T7" s="27"/>
      <c r="U7" s="27"/>
      <c r="V7" s="27"/>
      <c r="W7" s="27"/>
      <c r="X7" s="27"/>
      <c r="Y7" s="27"/>
      <c r="Z7" s="27"/>
      <c r="AA7" s="27"/>
      <c r="AB7" s="27"/>
      <c r="AC7" s="10">
        <f t="shared" si="0"/>
        <v>219</v>
      </c>
    </row>
    <row r="8" spans="1:29" ht="22.5">
      <c r="A8" s="18"/>
      <c r="B8" s="23">
        <v>5</v>
      </c>
      <c r="C8" s="25" t="s">
        <v>60</v>
      </c>
      <c r="D8" s="43" t="s">
        <v>41</v>
      </c>
      <c r="E8" s="26"/>
      <c r="F8" s="26"/>
      <c r="G8" s="26">
        <v>6</v>
      </c>
      <c r="H8" s="26"/>
      <c r="I8" s="26"/>
      <c r="J8" s="26">
        <v>9</v>
      </c>
      <c r="K8" s="26">
        <v>10</v>
      </c>
      <c r="L8" s="26">
        <v>4</v>
      </c>
      <c r="M8" s="26">
        <v>2</v>
      </c>
      <c r="N8" s="26"/>
      <c r="O8" s="27">
        <v>30</v>
      </c>
      <c r="P8" s="26">
        <v>70</v>
      </c>
      <c r="Q8" s="26">
        <v>36</v>
      </c>
      <c r="R8" s="26">
        <v>15</v>
      </c>
      <c r="S8" s="27">
        <v>2</v>
      </c>
      <c r="T8" s="27"/>
      <c r="U8" s="27"/>
      <c r="V8" s="27"/>
      <c r="W8" s="27"/>
      <c r="X8" s="27"/>
      <c r="Y8" s="27"/>
      <c r="Z8" s="27">
        <v>11</v>
      </c>
      <c r="AA8" s="27"/>
      <c r="AB8" s="27"/>
      <c r="AC8" s="10">
        <f>SUM(E8:AB8)</f>
        <v>195</v>
      </c>
    </row>
    <row r="9" spans="1:29" ht="22.5" customHeight="1">
      <c r="A9" s="19"/>
      <c r="B9" s="30">
        <v>6</v>
      </c>
      <c r="C9" s="31" t="s">
        <v>143</v>
      </c>
      <c r="D9" s="43" t="s">
        <v>56</v>
      </c>
      <c r="E9" s="26"/>
      <c r="F9" s="26"/>
      <c r="G9" s="26">
        <v>13</v>
      </c>
      <c r="H9" s="26"/>
      <c r="I9" s="26"/>
      <c r="J9" s="26">
        <v>11</v>
      </c>
      <c r="K9" s="26">
        <v>1</v>
      </c>
      <c r="L9" s="26"/>
      <c r="M9" s="26">
        <v>14</v>
      </c>
      <c r="N9" s="26"/>
      <c r="O9" s="27">
        <v>48</v>
      </c>
      <c r="P9" s="26">
        <v>40</v>
      </c>
      <c r="Q9" s="26">
        <v>40</v>
      </c>
      <c r="R9" s="26">
        <v>15</v>
      </c>
      <c r="S9" s="27"/>
      <c r="T9" s="27"/>
      <c r="U9" s="27"/>
      <c r="V9" s="27"/>
      <c r="W9" s="27"/>
      <c r="X9" s="27"/>
      <c r="Y9" s="27"/>
      <c r="Z9" s="27">
        <v>11</v>
      </c>
      <c r="AA9" s="27"/>
      <c r="AB9" s="27"/>
      <c r="AC9" s="10">
        <f t="shared" si="0"/>
        <v>193</v>
      </c>
    </row>
    <row r="10" spans="1:30" ht="33" customHeight="1">
      <c r="A10" s="19"/>
      <c r="B10" s="24">
        <v>7</v>
      </c>
      <c r="C10" s="31" t="s">
        <v>163</v>
      </c>
      <c r="D10" s="22" t="s">
        <v>73</v>
      </c>
      <c r="E10" s="26"/>
      <c r="F10" s="26"/>
      <c r="G10" s="26">
        <v>14</v>
      </c>
      <c r="H10" s="26"/>
      <c r="I10" s="26"/>
      <c r="J10" s="26">
        <v>14</v>
      </c>
      <c r="K10" s="26">
        <v>5</v>
      </c>
      <c r="L10" s="26"/>
      <c r="M10" s="26">
        <v>20</v>
      </c>
      <c r="N10" s="26"/>
      <c r="O10" s="27">
        <v>56</v>
      </c>
      <c r="P10" s="26">
        <v>25</v>
      </c>
      <c r="Q10" s="26">
        <v>20</v>
      </c>
      <c r="R10" s="26">
        <v>12</v>
      </c>
      <c r="S10" s="27">
        <v>8</v>
      </c>
      <c r="T10" s="27"/>
      <c r="U10" s="27"/>
      <c r="V10" s="27"/>
      <c r="W10" s="27"/>
      <c r="X10" s="27"/>
      <c r="Y10" s="27"/>
      <c r="Z10" s="27"/>
      <c r="AA10" s="27">
        <v>11</v>
      </c>
      <c r="AB10" s="27"/>
      <c r="AC10" s="10">
        <f>SUM(E10:AB10)</f>
        <v>185</v>
      </c>
      <c r="AD10" s="28"/>
    </row>
    <row r="11" spans="1:30" ht="22.5" customHeight="1">
      <c r="A11" s="19"/>
      <c r="B11" s="24">
        <v>8</v>
      </c>
      <c r="C11" s="31" t="s">
        <v>152</v>
      </c>
      <c r="D11" s="43" t="s">
        <v>55</v>
      </c>
      <c r="E11" s="26"/>
      <c r="F11" s="26"/>
      <c r="G11" s="26">
        <v>4</v>
      </c>
      <c r="H11" s="26"/>
      <c r="I11" s="26"/>
      <c r="J11" s="26">
        <v>6</v>
      </c>
      <c r="K11" s="26">
        <v>8</v>
      </c>
      <c r="L11" s="26"/>
      <c r="M11" s="26">
        <v>2</v>
      </c>
      <c r="N11" s="26"/>
      <c r="O11" s="27">
        <v>20</v>
      </c>
      <c r="P11" s="26">
        <v>75</v>
      </c>
      <c r="Q11" s="26">
        <v>12</v>
      </c>
      <c r="R11" s="26"/>
      <c r="S11" s="27"/>
      <c r="T11" s="27"/>
      <c r="U11" s="27"/>
      <c r="V11" s="27"/>
      <c r="W11" s="27"/>
      <c r="X11" s="27">
        <v>18</v>
      </c>
      <c r="Y11" s="27">
        <v>9</v>
      </c>
      <c r="Z11" s="27"/>
      <c r="AA11" s="27"/>
      <c r="AB11" s="27"/>
      <c r="AC11" s="10">
        <f>SUM(E11:AB11)</f>
        <v>154</v>
      </c>
      <c r="AD11" s="28"/>
    </row>
    <row r="12" spans="1:30" ht="22.5" customHeight="1">
      <c r="A12" s="19"/>
      <c r="B12" s="24">
        <v>9</v>
      </c>
      <c r="C12" s="31" t="s">
        <v>141</v>
      </c>
      <c r="D12" s="43" t="s">
        <v>97</v>
      </c>
      <c r="E12" s="26">
        <v>3</v>
      </c>
      <c r="F12" s="26">
        <v>2</v>
      </c>
      <c r="G12" s="26"/>
      <c r="H12" s="26">
        <v>3</v>
      </c>
      <c r="I12" s="26">
        <v>1</v>
      </c>
      <c r="J12" s="26"/>
      <c r="K12" s="26">
        <v>6</v>
      </c>
      <c r="L12" s="26">
        <v>1</v>
      </c>
      <c r="M12" s="26"/>
      <c r="N12" s="26">
        <v>5</v>
      </c>
      <c r="O12" s="27">
        <v>8</v>
      </c>
      <c r="P12" s="26">
        <v>70</v>
      </c>
      <c r="Q12" s="26">
        <v>8</v>
      </c>
      <c r="R12" s="26"/>
      <c r="S12" s="27"/>
      <c r="T12" s="27">
        <v>10</v>
      </c>
      <c r="U12" s="27">
        <v>5</v>
      </c>
      <c r="V12" s="27"/>
      <c r="W12" s="27">
        <v>7</v>
      </c>
      <c r="X12" s="27"/>
      <c r="Y12" s="27"/>
      <c r="Z12" s="27"/>
      <c r="AA12" s="27"/>
      <c r="AB12" s="27"/>
      <c r="AC12" s="10">
        <f>SUM(E12:AB12)</f>
        <v>129</v>
      </c>
      <c r="AD12" s="28"/>
    </row>
    <row r="13" spans="1:30" ht="22.5" customHeight="1">
      <c r="A13" s="19"/>
      <c r="B13" s="24">
        <v>10</v>
      </c>
      <c r="C13" s="31" t="s">
        <v>61</v>
      </c>
      <c r="D13" s="39" t="s">
        <v>28</v>
      </c>
      <c r="E13" s="15"/>
      <c r="F13" s="15"/>
      <c r="G13" s="15">
        <v>10</v>
      </c>
      <c r="H13" s="15"/>
      <c r="I13" s="15"/>
      <c r="J13" s="15">
        <v>12</v>
      </c>
      <c r="K13" s="15"/>
      <c r="L13" s="15"/>
      <c r="M13" s="15">
        <v>4</v>
      </c>
      <c r="N13" s="15"/>
      <c r="O13" s="16">
        <v>44</v>
      </c>
      <c r="P13" s="15">
        <v>10</v>
      </c>
      <c r="Q13" s="15">
        <v>20</v>
      </c>
      <c r="R13" s="15">
        <v>18</v>
      </c>
      <c r="S13" s="16">
        <v>8</v>
      </c>
      <c r="T13" s="16"/>
      <c r="U13" s="16"/>
      <c r="V13" s="16"/>
      <c r="W13" s="16"/>
      <c r="X13" s="16"/>
      <c r="Y13" s="16"/>
      <c r="Z13" s="16"/>
      <c r="AA13" s="16"/>
      <c r="AB13" s="16"/>
      <c r="AC13" s="10">
        <f>SUM((E13:AB13))</f>
        <v>126</v>
      </c>
      <c r="AD13" s="28"/>
    </row>
    <row r="14" spans="1:30" ht="22.5" customHeight="1">
      <c r="A14" s="19"/>
      <c r="B14" s="24"/>
      <c r="C14" s="31" t="s">
        <v>154</v>
      </c>
      <c r="D14" s="43" t="s">
        <v>97</v>
      </c>
      <c r="E14" s="26">
        <v>3</v>
      </c>
      <c r="F14" s="26">
        <v>3</v>
      </c>
      <c r="G14" s="26">
        <v>1</v>
      </c>
      <c r="H14" s="26">
        <v>3</v>
      </c>
      <c r="I14" s="26">
        <v>2</v>
      </c>
      <c r="J14" s="26"/>
      <c r="K14" s="26">
        <v>3</v>
      </c>
      <c r="L14" s="26">
        <v>4</v>
      </c>
      <c r="M14" s="26"/>
      <c r="N14" s="26">
        <v>8</v>
      </c>
      <c r="O14" s="27">
        <v>6</v>
      </c>
      <c r="P14" s="26">
        <v>55</v>
      </c>
      <c r="Q14" s="26">
        <v>12</v>
      </c>
      <c r="R14" s="26">
        <v>3</v>
      </c>
      <c r="S14" s="27"/>
      <c r="T14" s="27">
        <v>10</v>
      </c>
      <c r="U14" s="27">
        <v>5</v>
      </c>
      <c r="V14" s="27">
        <v>7</v>
      </c>
      <c r="W14" s="27"/>
      <c r="X14" s="27"/>
      <c r="Y14" s="27"/>
      <c r="Z14" s="27"/>
      <c r="AA14" s="27"/>
      <c r="AB14" s="27"/>
      <c r="AC14" s="10">
        <f>SUM(E14:AB14)</f>
        <v>125</v>
      </c>
      <c r="AD14" s="28"/>
    </row>
    <row r="15" spans="1:30" ht="22.5" customHeight="1">
      <c r="A15" s="19"/>
      <c r="B15" s="24"/>
      <c r="C15" s="38" t="s">
        <v>153</v>
      </c>
      <c r="D15" s="22" t="s">
        <v>39</v>
      </c>
      <c r="E15" s="29"/>
      <c r="F15" s="29"/>
      <c r="G15" s="29">
        <v>7</v>
      </c>
      <c r="H15" s="29"/>
      <c r="I15" s="29">
        <v>2</v>
      </c>
      <c r="J15" s="29">
        <v>3</v>
      </c>
      <c r="K15" s="29"/>
      <c r="L15" s="29"/>
      <c r="M15" s="29"/>
      <c r="N15" s="29">
        <v>1</v>
      </c>
      <c r="O15" s="27">
        <v>22</v>
      </c>
      <c r="P15" s="29">
        <v>30</v>
      </c>
      <c r="Q15" s="29">
        <v>12</v>
      </c>
      <c r="R15" s="29">
        <v>6</v>
      </c>
      <c r="S15" s="27"/>
      <c r="T15" s="27"/>
      <c r="U15" s="27"/>
      <c r="V15" s="27">
        <v>7</v>
      </c>
      <c r="W15" s="27"/>
      <c r="X15" s="27">
        <v>18</v>
      </c>
      <c r="Y15" s="27"/>
      <c r="Z15" s="27"/>
      <c r="AA15" s="27"/>
      <c r="AB15" s="27"/>
      <c r="AC15" s="10">
        <f>SUM(E15:AB15)</f>
        <v>108</v>
      </c>
      <c r="AD15" s="28"/>
    </row>
    <row r="16" spans="1:30" ht="22.5" customHeight="1">
      <c r="A16" s="19"/>
      <c r="B16" s="24"/>
      <c r="C16" s="31" t="s">
        <v>50</v>
      </c>
      <c r="D16" s="43" t="s">
        <v>45</v>
      </c>
      <c r="E16" s="26"/>
      <c r="F16" s="26"/>
      <c r="G16" s="26">
        <v>10</v>
      </c>
      <c r="H16" s="26"/>
      <c r="I16" s="26"/>
      <c r="J16" s="26">
        <v>6</v>
      </c>
      <c r="K16" s="26"/>
      <c r="L16" s="26"/>
      <c r="M16" s="26">
        <v>4</v>
      </c>
      <c r="N16" s="26"/>
      <c r="O16" s="27">
        <v>32</v>
      </c>
      <c r="P16" s="26">
        <v>10</v>
      </c>
      <c r="Q16" s="26">
        <v>24</v>
      </c>
      <c r="R16" s="26">
        <v>3</v>
      </c>
      <c r="S16" s="27">
        <v>2</v>
      </c>
      <c r="T16" s="27"/>
      <c r="U16" s="27"/>
      <c r="V16" s="27"/>
      <c r="W16" s="27"/>
      <c r="X16" s="27"/>
      <c r="Y16" s="27"/>
      <c r="Z16" s="27"/>
      <c r="AA16" s="27"/>
      <c r="AB16" s="27"/>
      <c r="AC16" s="10">
        <f>SUM(E16:AB16)</f>
        <v>91</v>
      </c>
      <c r="AD16" s="28"/>
    </row>
    <row r="17" spans="1:30" ht="22.5" customHeight="1">
      <c r="A17" s="19"/>
      <c r="B17" s="24"/>
      <c r="C17" s="31" t="s">
        <v>117</v>
      </c>
      <c r="D17" s="43" t="s">
        <v>100</v>
      </c>
      <c r="E17" s="26"/>
      <c r="F17" s="26"/>
      <c r="G17" s="26">
        <v>5</v>
      </c>
      <c r="H17" s="26"/>
      <c r="I17" s="26"/>
      <c r="J17" s="26">
        <v>1</v>
      </c>
      <c r="K17" s="26">
        <v>3</v>
      </c>
      <c r="L17" s="26">
        <v>2</v>
      </c>
      <c r="M17" s="26"/>
      <c r="N17" s="26"/>
      <c r="O17" s="27">
        <v>12</v>
      </c>
      <c r="P17" s="26">
        <v>50</v>
      </c>
      <c r="Q17" s="26">
        <v>4</v>
      </c>
      <c r="R17" s="26"/>
      <c r="S17" s="27"/>
      <c r="T17" s="27"/>
      <c r="U17" s="27"/>
      <c r="V17" s="27"/>
      <c r="W17" s="27"/>
      <c r="X17" s="27">
        <v>9</v>
      </c>
      <c r="Y17" s="27"/>
      <c r="Z17" s="27"/>
      <c r="AA17" s="27"/>
      <c r="AB17" s="27"/>
      <c r="AC17" s="10">
        <f>SUM(E17:AB17)</f>
        <v>86</v>
      </c>
      <c r="AD17" s="28"/>
    </row>
    <row r="18" spans="1:30" ht="22.5" customHeight="1">
      <c r="A18" s="19"/>
      <c r="B18" s="24"/>
      <c r="C18" s="31" t="s">
        <v>74</v>
      </c>
      <c r="D18" s="46" t="s">
        <v>75</v>
      </c>
      <c r="E18" s="26"/>
      <c r="F18" s="26"/>
      <c r="G18" s="26">
        <v>10</v>
      </c>
      <c r="H18" s="26"/>
      <c r="I18" s="26"/>
      <c r="J18" s="26">
        <v>5</v>
      </c>
      <c r="K18" s="26"/>
      <c r="L18" s="26"/>
      <c r="M18" s="26">
        <v>8</v>
      </c>
      <c r="N18" s="26"/>
      <c r="O18" s="27">
        <v>30</v>
      </c>
      <c r="P18" s="26"/>
      <c r="Q18" s="26">
        <v>12</v>
      </c>
      <c r="R18" s="26">
        <v>9</v>
      </c>
      <c r="S18" s="27">
        <v>2</v>
      </c>
      <c r="T18" s="27"/>
      <c r="U18" s="27"/>
      <c r="V18" s="27"/>
      <c r="W18" s="27"/>
      <c r="X18" s="27"/>
      <c r="Y18" s="27"/>
      <c r="Z18" s="27"/>
      <c r="AA18" s="27"/>
      <c r="AB18" s="27"/>
      <c r="AC18" s="10">
        <f>SUM(E18:AB18)</f>
        <v>76</v>
      </c>
      <c r="AD18" s="28"/>
    </row>
    <row r="19" spans="1:30" ht="22.5" customHeight="1">
      <c r="A19" s="19"/>
      <c r="B19" s="24"/>
      <c r="C19" s="25" t="s">
        <v>108</v>
      </c>
      <c r="D19" s="33" t="s">
        <v>39</v>
      </c>
      <c r="E19" s="26"/>
      <c r="F19" s="26"/>
      <c r="G19" s="26">
        <v>9</v>
      </c>
      <c r="H19" s="26"/>
      <c r="I19" s="26"/>
      <c r="J19" s="26">
        <v>6</v>
      </c>
      <c r="K19" s="26"/>
      <c r="L19" s="26"/>
      <c r="M19" s="26">
        <v>4</v>
      </c>
      <c r="N19" s="26"/>
      <c r="O19" s="27">
        <v>30</v>
      </c>
      <c r="P19" s="26"/>
      <c r="Q19" s="26">
        <v>8</v>
      </c>
      <c r="R19" s="26">
        <v>9</v>
      </c>
      <c r="S19" s="27">
        <v>6</v>
      </c>
      <c r="T19" s="27"/>
      <c r="U19" s="27"/>
      <c r="V19" s="27"/>
      <c r="W19" s="27"/>
      <c r="X19" s="27"/>
      <c r="Y19" s="27"/>
      <c r="Z19" s="27"/>
      <c r="AA19" s="27"/>
      <c r="AB19" s="27"/>
      <c r="AC19" s="10">
        <f aca="true" t="shared" si="1" ref="AC19:AC32">SUM(E19:AB19)</f>
        <v>72</v>
      </c>
      <c r="AD19" s="28"/>
    </row>
    <row r="20" spans="1:30" ht="22.5" customHeight="1">
      <c r="A20" s="19"/>
      <c r="B20" s="24"/>
      <c r="C20" s="31" t="s">
        <v>142</v>
      </c>
      <c r="D20" s="43" t="s">
        <v>88</v>
      </c>
      <c r="E20" s="26">
        <v>3</v>
      </c>
      <c r="F20" s="26">
        <v>2</v>
      </c>
      <c r="G20" s="26"/>
      <c r="H20" s="26">
        <v>3</v>
      </c>
      <c r="I20" s="26">
        <v>1</v>
      </c>
      <c r="J20" s="26"/>
      <c r="K20" s="26"/>
      <c r="L20" s="26"/>
      <c r="M20" s="26"/>
      <c r="N20" s="26">
        <v>2</v>
      </c>
      <c r="O20" s="27">
        <v>10</v>
      </c>
      <c r="P20" s="26">
        <v>20</v>
      </c>
      <c r="Q20" s="26">
        <v>12</v>
      </c>
      <c r="R20" s="26">
        <v>6</v>
      </c>
      <c r="S20" s="27"/>
      <c r="T20" s="27">
        <v>10</v>
      </c>
      <c r="U20" s="27"/>
      <c r="V20" s="27"/>
      <c r="W20" s="27"/>
      <c r="X20" s="27"/>
      <c r="Y20" s="27"/>
      <c r="Z20" s="27"/>
      <c r="AA20" s="27"/>
      <c r="AB20" s="27"/>
      <c r="AC20" s="10">
        <f>SUM(E20:AB20)</f>
        <v>69</v>
      </c>
      <c r="AD20" s="28"/>
    </row>
    <row r="21" spans="1:30" ht="22.5" customHeight="1">
      <c r="A21" s="19"/>
      <c r="B21" s="24"/>
      <c r="C21" s="31" t="s">
        <v>109</v>
      </c>
      <c r="D21" s="43" t="s">
        <v>95</v>
      </c>
      <c r="E21" s="26"/>
      <c r="F21" s="26">
        <v>2</v>
      </c>
      <c r="G21" s="26"/>
      <c r="H21" s="26"/>
      <c r="I21" s="26">
        <v>1</v>
      </c>
      <c r="J21" s="26"/>
      <c r="K21" s="26">
        <v>3</v>
      </c>
      <c r="L21" s="26"/>
      <c r="M21" s="26"/>
      <c r="N21" s="26">
        <v>2</v>
      </c>
      <c r="O21" s="27">
        <v>2</v>
      </c>
      <c r="P21" s="26">
        <v>30</v>
      </c>
      <c r="Q21" s="26"/>
      <c r="R21" s="26"/>
      <c r="S21" s="27"/>
      <c r="T21" s="27"/>
      <c r="U21" s="27"/>
      <c r="V21" s="27">
        <v>7</v>
      </c>
      <c r="W21" s="27">
        <v>7</v>
      </c>
      <c r="X21" s="27"/>
      <c r="Y21" s="27"/>
      <c r="Z21" s="27"/>
      <c r="AA21" s="27"/>
      <c r="AB21" s="27"/>
      <c r="AC21" s="10">
        <f t="shared" si="1"/>
        <v>54</v>
      </c>
      <c r="AD21" s="28"/>
    </row>
    <row r="22" spans="1:30" s="45" customFormat="1" ht="22.5" customHeight="1">
      <c r="A22" s="19"/>
      <c r="B22" s="24"/>
      <c r="C22" s="31" t="s">
        <v>59</v>
      </c>
      <c r="D22" s="22" t="s">
        <v>57</v>
      </c>
      <c r="E22" s="29">
        <v>1</v>
      </c>
      <c r="F22" s="29"/>
      <c r="G22" s="29"/>
      <c r="H22" s="29">
        <v>1</v>
      </c>
      <c r="I22" s="29"/>
      <c r="J22" s="29"/>
      <c r="K22" s="29"/>
      <c r="L22" s="29"/>
      <c r="M22" s="29"/>
      <c r="N22" s="29"/>
      <c r="O22" s="27">
        <v>4</v>
      </c>
      <c r="P22" s="29">
        <v>10</v>
      </c>
      <c r="Q22" s="29"/>
      <c r="R22" s="29"/>
      <c r="S22" s="27"/>
      <c r="T22" s="27">
        <v>10</v>
      </c>
      <c r="U22" s="27"/>
      <c r="V22" s="27"/>
      <c r="W22" s="27"/>
      <c r="X22" s="27"/>
      <c r="Y22" s="27"/>
      <c r="Z22" s="27"/>
      <c r="AA22" s="27"/>
      <c r="AB22" s="27"/>
      <c r="AC22" s="10">
        <f t="shared" si="1"/>
        <v>26</v>
      </c>
      <c r="AD22" s="28"/>
    </row>
    <row r="23" spans="1:30" ht="22.5" customHeight="1">
      <c r="A23" s="19"/>
      <c r="B23" s="24"/>
      <c r="C23" s="31" t="s">
        <v>119</v>
      </c>
      <c r="D23" s="43" t="s">
        <v>118</v>
      </c>
      <c r="E23" s="26">
        <v>1</v>
      </c>
      <c r="F23" s="26"/>
      <c r="G23" s="26"/>
      <c r="H23" s="26">
        <v>1</v>
      </c>
      <c r="I23" s="26"/>
      <c r="J23" s="26"/>
      <c r="K23" s="26">
        <v>1</v>
      </c>
      <c r="L23" s="26"/>
      <c r="M23" s="26"/>
      <c r="N23" s="26">
        <v>1</v>
      </c>
      <c r="O23" s="27"/>
      <c r="P23" s="26">
        <v>15</v>
      </c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10">
        <f t="shared" si="1"/>
        <v>19</v>
      </c>
      <c r="AD23" s="28"/>
    </row>
    <row r="24" spans="1:29" ht="22.5">
      <c r="A24" s="18"/>
      <c r="B24" s="24"/>
      <c r="C24" s="31" t="s">
        <v>70</v>
      </c>
      <c r="D24" s="33" t="s">
        <v>44</v>
      </c>
      <c r="E24" s="29"/>
      <c r="F24" s="29"/>
      <c r="G24" s="29"/>
      <c r="H24" s="29"/>
      <c r="I24" s="29"/>
      <c r="J24" s="29">
        <v>1</v>
      </c>
      <c r="K24" s="29"/>
      <c r="L24" s="29"/>
      <c r="M24" s="29"/>
      <c r="N24" s="29"/>
      <c r="O24" s="27">
        <v>2</v>
      </c>
      <c r="P24" s="29">
        <v>5</v>
      </c>
      <c r="Q24" s="29"/>
      <c r="R24" s="29"/>
      <c r="S24" s="27"/>
      <c r="T24" s="27"/>
      <c r="U24" s="27"/>
      <c r="V24" s="27"/>
      <c r="W24" s="27"/>
      <c r="X24" s="27">
        <v>9</v>
      </c>
      <c r="Y24" s="27"/>
      <c r="Z24" s="27"/>
      <c r="AA24" s="27"/>
      <c r="AB24" s="27"/>
      <c r="AC24" s="10">
        <f t="shared" si="1"/>
        <v>17</v>
      </c>
    </row>
    <row r="25" spans="1:29" ht="15">
      <c r="A25" s="18"/>
      <c r="B25" s="24"/>
      <c r="C25" s="31" t="s">
        <v>164</v>
      </c>
      <c r="D25" s="33" t="s">
        <v>165</v>
      </c>
      <c r="E25" s="26">
        <v>1</v>
      </c>
      <c r="F25" s="26"/>
      <c r="G25" s="26"/>
      <c r="H25" s="26">
        <v>1</v>
      </c>
      <c r="I25" s="26"/>
      <c r="J25" s="26"/>
      <c r="K25" s="26">
        <v>1</v>
      </c>
      <c r="L25" s="26"/>
      <c r="M25" s="26"/>
      <c r="N25" s="26"/>
      <c r="O25" s="27"/>
      <c r="P25" s="26">
        <v>5</v>
      </c>
      <c r="Q25" s="26">
        <v>8</v>
      </c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0">
        <f>SUM(E25:AB25)</f>
        <v>16</v>
      </c>
    </row>
    <row r="26" spans="1:29" ht="15">
      <c r="A26" s="18"/>
      <c r="B26" s="24"/>
      <c r="C26" s="31" t="s">
        <v>156</v>
      </c>
      <c r="D26" s="33" t="s">
        <v>155</v>
      </c>
      <c r="E26" s="26"/>
      <c r="F26" s="26">
        <v>1</v>
      </c>
      <c r="G26" s="26"/>
      <c r="H26" s="26"/>
      <c r="I26" s="26"/>
      <c r="J26" s="26"/>
      <c r="K26" s="26"/>
      <c r="L26" s="26"/>
      <c r="M26" s="26"/>
      <c r="N26" s="26">
        <v>1</v>
      </c>
      <c r="O26" s="27"/>
      <c r="P26" s="26">
        <v>5</v>
      </c>
      <c r="Q26" s="26"/>
      <c r="R26" s="26"/>
      <c r="S26" s="27"/>
      <c r="T26" s="27"/>
      <c r="U26" s="27"/>
      <c r="V26" s="27">
        <v>7</v>
      </c>
      <c r="W26" s="27"/>
      <c r="X26" s="27"/>
      <c r="Y26" s="27"/>
      <c r="Z26" s="27"/>
      <c r="AA26" s="27"/>
      <c r="AB26" s="27"/>
      <c r="AC26" s="10">
        <f>SUM(E26:AB26)</f>
        <v>14</v>
      </c>
    </row>
    <row r="27" spans="1:29" ht="22.5">
      <c r="A27" s="18"/>
      <c r="B27" s="24"/>
      <c r="C27" s="31" t="s">
        <v>136</v>
      </c>
      <c r="D27" s="43" t="s">
        <v>135</v>
      </c>
      <c r="E27" s="26"/>
      <c r="F27" s="26"/>
      <c r="G27" s="26"/>
      <c r="H27" s="26">
        <v>1</v>
      </c>
      <c r="I27" s="26"/>
      <c r="J27" s="26"/>
      <c r="K27" s="26">
        <v>1</v>
      </c>
      <c r="L27" s="26"/>
      <c r="M27" s="26"/>
      <c r="N27" s="26">
        <v>1</v>
      </c>
      <c r="O27" s="27"/>
      <c r="P27" s="26">
        <v>5</v>
      </c>
      <c r="Q27" s="26">
        <v>4</v>
      </c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0">
        <f>SUM(E27:AB27)</f>
        <v>12</v>
      </c>
    </row>
    <row r="28" spans="1:29" ht="23.25" customHeight="1">
      <c r="A28" s="18"/>
      <c r="B28" s="30"/>
      <c r="C28" s="31" t="s">
        <v>71</v>
      </c>
      <c r="D28" s="22" t="s">
        <v>34</v>
      </c>
      <c r="E28" s="26"/>
      <c r="F28" s="26"/>
      <c r="G28" s="26"/>
      <c r="H28" s="26"/>
      <c r="I28" s="26"/>
      <c r="J28" s="26">
        <v>2</v>
      </c>
      <c r="K28" s="26"/>
      <c r="L28" s="26"/>
      <c r="M28" s="26"/>
      <c r="N28" s="26"/>
      <c r="O28" s="27">
        <v>4</v>
      </c>
      <c r="P28" s="26"/>
      <c r="Q28" s="26"/>
      <c r="R28" s="26">
        <v>3</v>
      </c>
      <c r="S28" s="27">
        <v>2</v>
      </c>
      <c r="T28" s="27"/>
      <c r="U28" s="27"/>
      <c r="V28" s="27"/>
      <c r="W28" s="27"/>
      <c r="X28" s="27"/>
      <c r="Y28" s="27"/>
      <c r="Z28" s="27"/>
      <c r="AA28" s="27"/>
      <c r="AB28" s="27"/>
      <c r="AC28" s="10">
        <f t="shared" si="1"/>
        <v>11</v>
      </c>
    </row>
    <row r="29" spans="1:29" ht="23.25" customHeight="1">
      <c r="A29" s="18"/>
      <c r="B29" s="30"/>
      <c r="C29" s="31" t="s">
        <v>146</v>
      </c>
      <c r="D29" s="33" t="s">
        <v>147</v>
      </c>
      <c r="E29" s="26"/>
      <c r="F29" s="26">
        <v>1</v>
      </c>
      <c r="G29" s="26"/>
      <c r="H29" s="26"/>
      <c r="I29" s="26"/>
      <c r="J29" s="26"/>
      <c r="K29" s="26">
        <v>1</v>
      </c>
      <c r="L29" s="26"/>
      <c r="M29" s="26"/>
      <c r="N29" s="26"/>
      <c r="O29" s="27"/>
      <c r="P29" s="26">
        <v>5</v>
      </c>
      <c r="Q29" s="26">
        <v>4</v>
      </c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10">
        <f>SUM(E29:AB29)</f>
        <v>11</v>
      </c>
    </row>
    <row r="30" spans="1:29" ht="23.25" customHeight="1">
      <c r="A30" s="18"/>
      <c r="B30" s="30"/>
      <c r="C30" s="31" t="s">
        <v>125</v>
      </c>
      <c r="D30" s="43" t="s">
        <v>124</v>
      </c>
      <c r="E30" s="26"/>
      <c r="F30" s="26"/>
      <c r="G30" s="26"/>
      <c r="H30" s="26"/>
      <c r="I30" s="26"/>
      <c r="J30" s="26">
        <v>1</v>
      </c>
      <c r="K30" s="26"/>
      <c r="L30" s="26"/>
      <c r="M30" s="26"/>
      <c r="N30" s="26"/>
      <c r="O30" s="27">
        <v>2</v>
      </c>
      <c r="P30" s="26">
        <v>5</v>
      </c>
      <c r="Q30" s="26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10">
        <f t="shared" si="1"/>
        <v>8</v>
      </c>
    </row>
    <row r="31" spans="1:30" ht="22.5" customHeight="1">
      <c r="A31" s="19"/>
      <c r="B31" s="24"/>
      <c r="C31" s="31" t="s">
        <v>86</v>
      </c>
      <c r="D31" s="33" t="s">
        <v>76</v>
      </c>
      <c r="E31" s="29"/>
      <c r="F31" s="29"/>
      <c r="G31" s="29"/>
      <c r="H31" s="29">
        <v>1</v>
      </c>
      <c r="I31" s="29"/>
      <c r="J31" s="29"/>
      <c r="K31" s="29"/>
      <c r="L31" s="29"/>
      <c r="M31" s="29"/>
      <c r="N31" s="29"/>
      <c r="O31" s="27">
        <v>2</v>
      </c>
      <c r="P31" s="29"/>
      <c r="Q31" s="29">
        <v>4</v>
      </c>
      <c r="R31" s="2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10">
        <f t="shared" si="1"/>
        <v>7</v>
      </c>
      <c r="AD31" s="28"/>
    </row>
    <row r="32" spans="1:29" ht="23.25" customHeight="1">
      <c r="A32" s="18"/>
      <c r="B32" s="30"/>
      <c r="C32" s="31" t="s">
        <v>51</v>
      </c>
      <c r="D32" s="22" t="s">
        <v>46</v>
      </c>
      <c r="E32" s="26"/>
      <c r="F32" s="26">
        <v>1</v>
      </c>
      <c r="G32" s="26"/>
      <c r="H32" s="26"/>
      <c r="I32" s="26"/>
      <c r="J32" s="26"/>
      <c r="K32" s="26"/>
      <c r="L32" s="26"/>
      <c r="M32" s="26"/>
      <c r="N32" s="26">
        <v>1</v>
      </c>
      <c r="O32" s="27"/>
      <c r="P32" s="26">
        <v>5</v>
      </c>
      <c r="Q32" s="26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10">
        <f t="shared" si="1"/>
        <v>7</v>
      </c>
    </row>
    <row r="33" spans="1:30" ht="25.5" customHeight="1">
      <c r="A33" s="18"/>
      <c r="B33" s="12"/>
      <c r="C33" s="17" t="s">
        <v>16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1"/>
    </row>
    <row r="34" spans="1:30" ht="25.5" customHeight="1">
      <c r="A34" s="18"/>
      <c r="B34" s="21"/>
      <c r="C34" s="17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1"/>
    </row>
    <row r="35" spans="1:30" ht="26.25" customHeight="1">
      <c r="A35" s="19"/>
      <c r="C35" s="17" t="s">
        <v>18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1"/>
    </row>
    <row r="36" spans="1:30" ht="22.5" customHeight="1">
      <c r="A36" s="19"/>
      <c r="AB36" s="11"/>
      <c r="AC36" s="11"/>
      <c r="AD36" s="11"/>
    </row>
    <row r="37" spans="1:30" ht="22.5" customHeight="1">
      <c r="A37" s="19"/>
      <c r="B37"/>
      <c r="AB37" s="11"/>
      <c r="AC37" s="11"/>
      <c r="AD37" s="11"/>
    </row>
    <row r="38" spans="1:30" ht="22.5" customHeight="1">
      <c r="A38" s="19"/>
      <c r="B38"/>
      <c r="AB38" s="11"/>
      <c r="AC38" s="11"/>
      <c r="AD38" s="11"/>
    </row>
    <row r="39" spans="1:30" s="42" customFormat="1" ht="22.5" customHeight="1">
      <c r="A39" s="41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11"/>
      <c r="AC39" s="11"/>
      <c r="AD39" s="11"/>
    </row>
    <row r="40" spans="1:30" ht="25.5" customHeight="1">
      <c r="A40" s="18"/>
      <c r="B40"/>
      <c r="AB40" s="11"/>
      <c r="AC40" s="11"/>
      <c r="AD40" s="11"/>
    </row>
    <row r="41" spans="1:30" ht="23.25" customHeight="1">
      <c r="A41" s="18"/>
      <c r="B41"/>
      <c r="AB41" s="11"/>
      <c r="AC41" s="11"/>
      <c r="AD41" s="11"/>
    </row>
    <row r="42" spans="1:30" ht="23.25" customHeight="1">
      <c r="A42" s="18"/>
      <c r="B42"/>
      <c r="AB42" s="11"/>
      <c r="AC42" s="11"/>
      <c r="AD42" s="11"/>
    </row>
    <row r="43" spans="1:30" ht="23.25" customHeight="1">
      <c r="A43" s="18"/>
      <c r="B43"/>
      <c r="AB43" s="11"/>
      <c r="AC43" s="11"/>
      <c r="AD43" s="11"/>
    </row>
    <row r="44" spans="1:30" ht="25.5" customHeight="1">
      <c r="A44" s="18"/>
      <c r="B44"/>
      <c r="AB44" s="11"/>
      <c r="AC44" s="11"/>
      <c r="AD44" s="11"/>
    </row>
    <row r="45" spans="1:30" ht="23.25" customHeight="1">
      <c r="A45" s="18"/>
      <c r="B45"/>
      <c r="AB45" s="11"/>
      <c r="AC45" s="11"/>
      <c r="AD45" s="11"/>
    </row>
    <row r="46" spans="1:30" s="42" customFormat="1" ht="22.5" customHeight="1">
      <c r="A46" s="41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11"/>
      <c r="AC46" s="11"/>
      <c r="AD46" s="11"/>
    </row>
    <row r="47" spans="1:30" ht="23.25" customHeight="1">
      <c r="A47" s="18"/>
      <c r="B47"/>
      <c r="AB47" s="11"/>
      <c r="AC47" s="11"/>
      <c r="AD47" s="11"/>
    </row>
    <row r="48" spans="1:30" s="42" customFormat="1" ht="22.5" customHeight="1">
      <c r="A48" s="4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11"/>
      <c r="AC48" s="11"/>
      <c r="AD48" s="11"/>
    </row>
    <row r="49" spans="1:30" ht="25.5" customHeight="1">
      <c r="A49" s="18"/>
      <c r="B49"/>
      <c r="AB49" s="11"/>
      <c r="AC49" s="11"/>
      <c r="AD49" s="11"/>
    </row>
    <row r="50" spans="1:30" ht="25.5" customHeight="1">
      <c r="A50" s="18"/>
      <c r="B50"/>
      <c r="AB50" s="11"/>
      <c r="AC50" s="11"/>
      <c r="AD50" s="11"/>
    </row>
    <row r="51" spans="1:30" ht="15">
      <c r="A51" s="18"/>
      <c r="B51"/>
      <c r="AB51" s="11"/>
      <c r="AC51" s="11"/>
      <c r="AD51" s="11"/>
    </row>
    <row r="52" spans="2:30" ht="15">
      <c r="B52"/>
      <c r="AB52" s="11"/>
      <c r="AC52" s="11"/>
      <c r="AD52" s="11"/>
    </row>
    <row r="53" spans="2:30" ht="15">
      <c r="B53"/>
      <c r="AB53" s="11"/>
      <c r="AC53" s="11"/>
      <c r="AD53" s="11"/>
    </row>
    <row r="54" spans="2:30" ht="15">
      <c r="B54"/>
      <c r="AB54" s="11"/>
      <c r="AC54" s="11"/>
      <c r="AD54" s="11"/>
    </row>
    <row r="55" spans="1:30" ht="15">
      <c r="A55" s="31"/>
      <c r="B55"/>
      <c r="AB55" s="11"/>
      <c r="AC55" s="11"/>
      <c r="AD55" s="11"/>
    </row>
    <row r="56" spans="2:30" ht="15">
      <c r="B56"/>
      <c r="AB56" s="11"/>
      <c r="AC56" s="11"/>
      <c r="AD56" s="11"/>
    </row>
    <row r="57" spans="2:30" ht="15">
      <c r="B57"/>
      <c r="AB57" s="11"/>
      <c r="AC57" s="11"/>
      <c r="AD57" s="11"/>
    </row>
    <row r="58" spans="2:30" ht="15">
      <c r="B58"/>
      <c r="AB58" s="11"/>
      <c r="AC58" s="11"/>
      <c r="AD58" s="11"/>
    </row>
    <row r="59" spans="2:30" ht="15">
      <c r="B59"/>
      <c r="AB59" s="11"/>
      <c r="AC59" s="11"/>
      <c r="AD59" s="11"/>
    </row>
    <row r="60" spans="2:30" ht="15">
      <c r="B60"/>
      <c r="AB60" s="11"/>
      <c r="AC60" s="11"/>
      <c r="AD60" s="11"/>
    </row>
    <row r="61" spans="2:30" ht="15">
      <c r="B61"/>
      <c r="AB61" s="11"/>
      <c r="AC61" s="11"/>
      <c r="AD61" s="11"/>
    </row>
    <row r="62" spans="2:30" ht="15">
      <c r="B62"/>
      <c r="AB62" s="11"/>
      <c r="AC62" s="11"/>
      <c r="AD62" s="11"/>
    </row>
    <row r="63" spans="2:30" ht="15">
      <c r="B63"/>
      <c r="AB63" s="11"/>
      <c r="AC63" s="11"/>
      <c r="AD63" s="11"/>
    </row>
    <row r="64" spans="2:30" ht="15">
      <c r="B64"/>
      <c r="AB64" s="11"/>
      <c r="AC64" s="11"/>
      <c r="AD64" s="11"/>
    </row>
    <row r="65" spans="2:30" ht="15">
      <c r="B65"/>
      <c r="AB65" s="11"/>
      <c r="AC65" s="11"/>
      <c r="AD65" s="11"/>
    </row>
    <row r="66" spans="2:30" ht="15">
      <c r="B66"/>
      <c r="AB66" s="11"/>
      <c r="AC66" s="11"/>
      <c r="AD66" s="11"/>
    </row>
    <row r="67" spans="2:30" ht="15">
      <c r="B67"/>
      <c r="AB67" s="11"/>
      <c r="AC67" s="11"/>
      <c r="AD67" s="11"/>
    </row>
    <row r="68" spans="2:30" ht="15">
      <c r="B68"/>
      <c r="AB68" s="11"/>
      <c r="AC68" s="11"/>
      <c r="AD68" s="11"/>
    </row>
    <row r="69" spans="2:30" ht="15">
      <c r="B69"/>
      <c r="AB69" s="11"/>
      <c r="AC69" s="11"/>
      <c r="AD69" s="11"/>
    </row>
    <row r="70" spans="2:30" ht="15">
      <c r="B70"/>
      <c r="AB70" s="11"/>
      <c r="AC70" s="11"/>
      <c r="AD70" s="11"/>
    </row>
    <row r="71" spans="2:30" ht="15">
      <c r="B71"/>
      <c r="AB71" s="11"/>
      <c r="AC71" s="11"/>
      <c r="AD71" s="11"/>
    </row>
    <row r="72" spans="2:30" ht="15">
      <c r="B72"/>
      <c r="AB72" s="11"/>
      <c r="AC72" s="11"/>
      <c r="AD72" s="11"/>
    </row>
    <row r="73" spans="2:30" ht="15">
      <c r="B73"/>
      <c r="AB73" s="11"/>
      <c r="AC73" s="11"/>
      <c r="AD73" s="11"/>
    </row>
    <row r="74" spans="2:30" ht="15">
      <c r="B74"/>
      <c r="AB74" s="11"/>
      <c r="AC74" s="11"/>
      <c r="AD74" s="11"/>
    </row>
    <row r="75" spans="2:30" ht="15">
      <c r="B75"/>
      <c r="AB75" s="11"/>
      <c r="AC75" s="11"/>
      <c r="AD75" s="11"/>
    </row>
    <row r="76" spans="2:30" ht="15">
      <c r="B76"/>
      <c r="AB76" s="11"/>
      <c r="AC76" s="11"/>
      <c r="AD76" s="11"/>
    </row>
    <row r="77" spans="2:30" ht="15">
      <c r="B77"/>
      <c r="AB77" s="11"/>
      <c r="AC77" s="11"/>
      <c r="AD77" s="11"/>
    </row>
    <row r="78" spans="2:30" ht="15">
      <c r="B78"/>
      <c r="AB78" s="11"/>
      <c r="AC78" s="11"/>
      <c r="AD78" s="11"/>
    </row>
    <row r="79" spans="2:30" ht="15">
      <c r="B79"/>
      <c r="AB79" s="11"/>
      <c r="AC79" s="11"/>
      <c r="AD79" s="11"/>
    </row>
    <row r="80" spans="2:30" ht="15">
      <c r="B80"/>
      <c r="AB80" s="11"/>
      <c r="AC80" s="11"/>
      <c r="AD80" s="11"/>
    </row>
    <row r="81" spans="2:30" ht="15">
      <c r="B81"/>
      <c r="AB81" s="11"/>
      <c r="AC81" s="11"/>
      <c r="AD81" s="11"/>
    </row>
    <row r="82" spans="2:30" ht="15">
      <c r="B82"/>
      <c r="AB82" s="11"/>
      <c r="AC82" s="11"/>
      <c r="AD82" s="11"/>
    </row>
    <row r="83" spans="2:30" ht="15">
      <c r="B83"/>
      <c r="AB83" s="11"/>
      <c r="AC83" s="11"/>
      <c r="AD83" s="11"/>
    </row>
    <row r="84" spans="2:30" ht="15">
      <c r="B84"/>
      <c r="AB84" s="11"/>
      <c r="AC84" s="11"/>
      <c r="AD84" s="11"/>
    </row>
    <row r="85" spans="2:30" ht="15">
      <c r="B85"/>
      <c r="AB85" s="11"/>
      <c r="AC85" s="11"/>
      <c r="AD85" s="11"/>
    </row>
    <row r="86" spans="2:30" ht="15">
      <c r="B86"/>
      <c r="AB86" s="11"/>
      <c r="AC86" s="11"/>
      <c r="AD86" s="11"/>
    </row>
    <row r="87" spans="2:30" ht="15">
      <c r="B87"/>
      <c r="AB87" s="11"/>
      <c r="AC87" s="11"/>
      <c r="AD87" s="11"/>
    </row>
    <row r="88" spans="2:30" ht="15">
      <c r="B88"/>
      <c r="AB88" s="11"/>
      <c r="AC88" s="11"/>
      <c r="AD88" s="11"/>
    </row>
    <row r="89" spans="2:30" ht="15">
      <c r="B89"/>
      <c r="AB89" s="11"/>
      <c r="AC89" s="11"/>
      <c r="AD89" s="11"/>
    </row>
    <row r="90" spans="2:30" ht="15">
      <c r="B90"/>
      <c r="AB90" s="11"/>
      <c r="AC90" s="11"/>
      <c r="AD90" s="11"/>
    </row>
    <row r="91" spans="2:30" ht="15">
      <c r="B91"/>
      <c r="AB91" s="11"/>
      <c r="AC91" s="11"/>
      <c r="AD91" s="11"/>
    </row>
    <row r="92" spans="2:30" ht="15">
      <c r="B92"/>
      <c r="AB92" s="11"/>
      <c r="AC92" s="11"/>
      <c r="AD92" s="11"/>
    </row>
    <row r="93" spans="2:30" ht="15">
      <c r="B93"/>
      <c r="AB93" s="11"/>
      <c r="AC93" s="11"/>
      <c r="AD93" s="11"/>
    </row>
    <row r="94" spans="2:30" ht="15">
      <c r="B94"/>
      <c r="AB94" s="11"/>
      <c r="AC94" s="11"/>
      <c r="AD94" s="11"/>
    </row>
    <row r="95" spans="2:30" ht="15">
      <c r="B95"/>
      <c r="AB95" s="11"/>
      <c r="AC95" s="11"/>
      <c r="AD95" s="11"/>
    </row>
    <row r="96" spans="2:30" ht="15">
      <c r="B96"/>
      <c r="AB96" s="11"/>
      <c r="AC96" s="11"/>
      <c r="AD96" s="11"/>
    </row>
    <row r="97" spans="2:30" ht="15">
      <c r="B97"/>
      <c r="AB97" s="11"/>
      <c r="AC97" s="11"/>
      <c r="AD97" s="11"/>
    </row>
    <row r="98" spans="2:30" ht="15">
      <c r="B98"/>
      <c r="AB98" s="11"/>
      <c r="AC98" s="11"/>
      <c r="AD98" s="11"/>
    </row>
    <row r="99" spans="2:30" ht="15">
      <c r="B99"/>
      <c r="AB99" s="11"/>
      <c r="AC99" s="11"/>
      <c r="AD99" s="11"/>
    </row>
    <row r="100" spans="2:30" ht="15">
      <c r="B100"/>
      <c r="AB100" s="11"/>
      <c r="AC100" s="11"/>
      <c r="AD100" s="11"/>
    </row>
    <row r="101" spans="2:30" ht="15">
      <c r="B101"/>
      <c r="AB101" s="11"/>
      <c r="AC101" s="11"/>
      <c r="AD101" s="11"/>
    </row>
    <row r="102" spans="2:30" ht="15">
      <c r="B102"/>
      <c r="AB102" s="11"/>
      <c r="AC102" s="11"/>
      <c r="AD102" s="11"/>
    </row>
    <row r="103" spans="2:30" ht="15">
      <c r="B103"/>
      <c r="AB103" s="11"/>
      <c r="AC103" s="11"/>
      <c r="AD103" s="11"/>
    </row>
    <row r="104" spans="2:30" ht="15">
      <c r="B104"/>
      <c r="AB104" s="11"/>
      <c r="AC104" s="11"/>
      <c r="AD104" s="11"/>
    </row>
    <row r="105" spans="2:30" ht="15">
      <c r="B105"/>
      <c r="AB105" s="11"/>
      <c r="AC105" s="11"/>
      <c r="AD105" s="11"/>
    </row>
    <row r="106" spans="2:30" ht="15">
      <c r="B106"/>
      <c r="AB106" s="11"/>
      <c r="AC106" s="11"/>
      <c r="AD106" s="11"/>
    </row>
    <row r="107" spans="2:30" ht="15">
      <c r="B107"/>
      <c r="AB107" s="11"/>
      <c r="AC107" s="11"/>
      <c r="AD107" s="11"/>
    </row>
    <row r="108" spans="2:30" ht="15">
      <c r="B108"/>
      <c r="AB108" s="11"/>
      <c r="AC108" s="11"/>
      <c r="AD108" s="11"/>
    </row>
    <row r="109" spans="2:30" ht="15">
      <c r="B109"/>
      <c r="AB109" s="11"/>
      <c r="AC109" s="11"/>
      <c r="AD109" s="11"/>
    </row>
    <row r="110" spans="2:30" ht="15">
      <c r="B110"/>
      <c r="AB110" s="11"/>
      <c r="AC110" s="11"/>
      <c r="AD110" s="11"/>
    </row>
    <row r="111" spans="2:30" ht="15">
      <c r="B111"/>
      <c r="AB111" s="11"/>
      <c r="AC111" s="11"/>
      <c r="AD111" s="11"/>
    </row>
    <row r="112" spans="2:30" ht="15">
      <c r="B112"/>
      <c r="AB112" s="11"/>
      <c r="AC112" s="11"/>
      <c r="AD112" s="11"/>
    </row>
    <row r="113" spans="2:30" ht="15">
      <c r="B113"/>
      <c r="AB113" s="11"/>
      <c r="AC113" s="11"/>
      <c r="AD113" s="11"/>
    </row>
    <row r="114" spans="2:30" ht="15">
      <c r="B114"/>
      <c r="AB114" s="11"/>
      <c r="AC114" s="11"/>
      <c r="AD114" s="11"/>
    </row>
    <row r="115" spans="2:30" ht="15">
      <c r="B115"/>
      <c r="AC115" s="11"/>
      <c r="AD115" s="11"/>
    </row>
    <row r="116" spans="2:30" ht="15">
      <c r="B116"/>
      <c r="AC116" s="11"/>
      <c r="AD116" s="11"/>
    </row>
    <row r="117" spans="2:30" ht="15">
      <c r="B117"/>
      <c r="AC117" s="11"/>
      <c r="AD117" s="11"/>
    </row>
    <row r="118" spans="2:30" ht="15">
      <c r="B118"/>
      <c r="AC118" s="11"/>
      <c r="AD118" s="11"/>
    </row>
    <row r="119" spans="2:30" ht="15">
      <c r="B119"/>
      <c r="AC119" s="11"/>
      <c r="AD119" s="11"/>
    </row>
    <row r="120" spans="2:30" ht="15">
      <c r="B120"/>
      <c r="AC120" s="11"/>
      <c r="AD120" s="11"/>
    </row>
    <row r="121" spans="2:30" ht="15">
      <c r="B121"/>
      <c r="AC121" s="11"/>
      <c r="AD121" s="11"/>
    </row>
    <row r="122" spans="2:30" ht="15">
      <c r="B122"/>
      <c r="AC122" s="11"/>
      <c r="AD122" s="11"/>
    </row>
    <row r="123" spans="2:30" ht="15">
      <c r="B123"/>
      <c r="AC123" s="11"/>
      <c r="AD123" s="11"/>
    </row>
    <row r="124" spans="2:30" ht="15">
      <c r="B124"/>
      <c r="AC124" s="11"/>
      <c r="AD124" s="11"/>
    </row>
    <row r="125" spans="2:30" ht="15">
      <c r="B125"/>
      <c r="AC125" s="11"/>
      <c r="AD125" s="11"/>
    </row>
    <row r="126" spans="2:30" ht="15">
      <c r="B126"/>
      <c r="AC126" s="11"/>
      <c r="AD126" s="11"/>
    </row>
    <row r="127" spans="2:30" ht="15">
      <c r="B127"/>
      <c r="AC127" s="11"/>
      <c r="AD127" s="11"/>
    </row>
    <row r="128" spans="2:30" ht="15">
      <c r="B128"/>
      <c r="AC128" s="11"/>
      <c r="AD128" s="11"/>
    </row>
    <row r="129" spans="2:30" ht="15">
      <c r="B129"/>
      <c r="AC129" s="11"/>
      <c r="AD129" s="11"/>
    </row>
    <row r="130" spans="2:30" ht="15">
      <c r="B130"/>
      <c r="AC130" s="11"/>
      <c r="AD130" s="11"/>
    </row>
    <row r="131" spans="2:30" ht="15">
      <c r="B131"/>
      <c r="AC131" s="11"/>
      <c r="AD131" s="11"/>
    </row>
    <row r="132" spans="2:30" ht="15">
      <c r="B132"/>
      <c r="AC132" s="11"/>
      <c r="AD132" s="11"/>
    </row>
    <row r="133" spans="2:30" ht="15">
      <c r="B133"/>
      <c r="AC133" s="11"/>
      <c r="AD133" s="11"/>
    </row>
    <row r="134" spans="2:30" ht="15">
      <c r="B134"/>
      <c r="AC134" s="11"/>
      <c r="AD134" s="11"/>
    </row>
    <row r="135" spans="2:30" ht="15">
      <c r="B135"/>
      <c r="AC135" s="11"/>
      <c r="AD135" s="11"/>
    </row>
    <row r="136" spans="2:30" ht="15">
      <c r="B136"/>
      <c r="AC136" s="11"/>
      <c r="AD136" s="11"/>
    </row>
    <row r="137" spans="2:30" ht="15">
      <c r="B137"/>
      <c r="AC137" s="11"/>
      <c r="AD137" s="11"/>
    </row>
    <row r="138" spans="2:30" ht="15">
      <c r="B138"/>
      <c r="AC138" s="11"/>
      <c r="AD138" s="11"/>
    </row>
    <row r="139" spans="2:30" ht="15">
      <c r="B139"/>
      <c r="AC139" s="11"/>
      <c r="AD139" s="11"/>
    </row>
    <row r="140" spans="2:30" ht="15">
      <c r="B140"/>
      <c r="AC140" s="11"/>
      <c r="AD140" s="11"/>
    </row>
    <row r="141" spans="2:30" ht="15">
      <c r="B141"/>
      <c r="AC141" s="11"/>
      <c r="AD141" s="11"/>
    </row>
    <row r="142" spans="2:30" ht="15">
      <c r="B142"/>
      <c r="AC142" s="11"/>
      <c r="AD142" s="11"/>
    </row>
    <row r="143" spans="2:30" ht="15">
      <c r="B143"/>
      <c r="AC143" s="11"/>
      <c r="AD143" s="11"/>
    </row>
    <row r="144" spans="2:30" ht="15">
      <c r="B144"/>
      <c r="AC144" s="11"/>
      <c r="AD144" s="11"/>
    </row>
    <row r="145" spans="2:30" ht="15">
      <c r="B145"/>
      <c r="AC145" s="11"/>
      <c r="AD145" s="11"/>
    </row>
    <row r="146" spans="2:30" ht="15">
      <c r="B146"/>
      <c r="AC146" s="11"/>
      <c r="AD146" s="11"/>
    </row>
    <row r="147" spans="2:30" ht="15">
      <c r="B147"/>
      <c r="AC147" s="11"/>
      <c r="AD147" s="11"/>
    </row>
    <row r="148" spans="2:30" ht="15">
      <c r="B148"/>
      <c r="AC148" s="11"/>
      <c r="AD148" s="11"/>
    </row>
    <row r="149" spans="2:30" ht="15">
      <c r="B149"/>
      <c r="AC149" s="11"/>
      <c r="AD149" s="11"/>
    </row>
    <row r="150" spans="2:30" ht="15">
      <c r="B150"/>
      <c r="AC150" s="11"/>
      <c r="AD150" s="11"/>
    </row>
    <row r="151" spans="2:30" ht="15">
      <c r="B151"/>
      <c r="AC151" s="11"/>
      <c r="AD151" s="11"/>
    </row>
    <row r="152" spans="2:30" ht="15">
      <c r="B152"/>
      <c r="AC152" s="11"/>
      <c r="AD152" s="11"/>
    </row>
    <row r="153" spans="2:30" ht="15">
      <c r="B153"/>
      <c r="AB153" s="11"/>
      <c r="AC153" s="11"/>
      <c r="AD153" s="11"/>
    </row>
    <row r="154" spans="2:30" ht="15">
      <c r="B154"/>
      <c r="AB154" s="11"/>
      <c r="AC154" s="11"/>
      <c r="AD154" s="11"/>
    </row>
    <row r="155" spans="2:30" ht="15">
      <c r="B155"/>
      <c r="AB155" s="11"/>
      <c r="AC155" s="11"/>
      <c r="AD155" s="11"/>
    </row>
    <row r="156" spans="2:30" ht="15">
      <c r="B156"/>
      <c r="AB156" s="11"/>
      <c r="AC156" s="11"/>
      <c r="AD156" s="11"/>
    </row>
    <row r="157" spans="2:30" ht="15">
      <c r="B157"/>
      <c r="AB157" s="11"/>
      <c r="AC157" s="11"/>
      <c r="AD157" s="11"/>
    </row>
    <row r="158" spans="2:30" ht="15">
      <c r="B158"/>
      <c r="AB158" s="11"/>
      <c r="AC158" s="11"/>
      <c r="AD158" s="11"/>
    </row>
    <row r="159" spans="2:30" ht="15">
      <c r="B159"/>
      <c r="AB159" s="11"/>
      <c r="AC159" s="11"/>
      <c r="AD159" s="11"/>
    </row>
    <row r="160" spans="2:30" ht="15">
      <c r="B160"/>
      <c r="AB160" s="11"/>
      <c r="AC160" s="11"/>
      <c r="AD160" s="11"/>
    </row>
    <row r="161" spans="2:30" ht="15">
      <c r="B161"/>
      <c r="AB161" s="11"/>
      <c r="AC161" s="11"/>
      <c r="AD161" s="11"/>
    </row>
    <row r="162" spans="2:30" ht="15">
      <c r="B162"/>
      <c r="AB162" s="11"/>
      <c r="AC162" s="11"/>
      <c r="AD162" s="11"/>
    </row>
    <row r="163" spans="2:30" ht="15">
      <c r="B163"/>
      <c r="AB163" s="11"/>
      <c r="AC163" s="11"/>
      <c r="AD163" s="11"/>
    </row>
    <row r="164" spans="2:30" ht="15">
      <c r="B164"/>
      <c r="AB164" s="11"/>
      <c r="AC164" s="11"/>
      <c r="AD164" s="11"/>
    </row>
    <row r="165" spans="2:30" ht="15">
      <c r="B165"/>
      <c r="AB165" s="11"/>
      <c r="AC165" s="11"/>
      <c r="AD165" s="11"/>
    </row>
    <row r="166" spans="2:30" ht="15">
      <c r="B166"/>
      <c r="AB166" s="11"/>
      <c r="AC166" s="11"/>
      <c r="AD166" s="11"/>
    </row>
    <row r="167" spans="2:30" ht="15">
      <c r="B167"/>
      <c r="AB167" s="11"/>
      <c r="AC167" s="11"/>
      <c r="AD167" s="11"/>
    </row>
    <row r="168" spans="2:30" ht="15">
      <c r="B168"/>
      <c r="AB168" s="11"/>
      <c r="AC168" s="11"/>
      <c r="AD168" s="11"/>
    </row>
    <row r="169" spans="2:30" ht="15">
      <c r="B169"/>
      <c r="AB169" s="11"/>
      <c r="AC169" s="11"/>
      <c r="AD169" s="11"/>
    </row>
    <row r="170" spans="2:30" ht="15">
      <c r="B170"/>
      <c r="AB170" s="11"/>
      <c r="AC170" s="11"/>
      <c r="AD170" s="11"/>
    </row>
    <row r="171" spans="2:30" ht="15">
      <c r="B171"/>
      <c r="AB171" s="11"/>
      <c r="AC171" s="11"/>
      <c r="AD171" s="11"/>
    </row>
    <row r="172" spans="2:30" ht="15">
      <c r="B172"/>
      <c r="AB172" s="11"/>
      <c r="AC172" s="11"/>
      <c r="AD172" s="11"/>
    </row>
    <row r="173" spans="2:30" ht="15">
      <c r="B173"/>
      <c r="AB173" s="11"/>
      <c r="AC173" s="11"/>
      <c r="AD173" s="11"/>
    </row>
    <row r="174" spans="2:30" ht="15">
      <c r="B174"/>
      <c r="AB174" s="11"/>
      <c r="AC174" s="11"/>
      <c r="AD174" s="11"/>
    </row>
    <row r="175" spans="2:30" ht="15">
      <c r="B175"/>
      <c r="AB175" s="11"/>
      <c r="AC175" s="11"/>
      <c r="AD175" s="11"/>
    </row>
    <row r="176" spans="2:30" ht="15">
      <c r="B176"/>
      <c r="AB176" s="11"/>
      <c r="AC176" s="11"/>
      <c r="AD176" s="11"/>
    </row>
    <row r="177" spans="2:30" ht="15">
      <c r="B177"/>
      <c r="AB177" s="11"/>
      <c r="AC177" s="11"/>
      <c r="AD177" s="11"/>
    </row>
    <row r="178" spans="2:30" ht="15">
      <c r="B178"/>
      <c r="AB178" s="11"/>
      <c r="AC178" s="11"/>
      <c r="AD178" s="11"/>
    </row>
    <row r="179" spans="2:30" ht="15">
      <c r="B179"/>
      <c r="AB179" s="11"/>
      <c r="AC179" s="11"/>
      <c r="AD179" s="11"/>
    </row>
    <row r="180" spans="2:30" ht="15">
      <c r="B180"/>
      <c r="AB180" s="11"/>
      <c r="AC180" s="11"/>
      <c r="AD180" s="11"/>
    </row>
    <row r="181" spans="2:30" ht="15">
      <c r="B181"/>
      <c r="AB181" s="11"/>
      <c r="AC181" s="11"/>
      <c r="AD181" s="11"/>
    </row>
    <row r="182" spans="2:30" ht="15">
      <c r="B182"/>
      <c r="AB182" s="11"/>
      <c r="AC182" s="11"/>
      <c r="AD182" s="11"/>
    </row>
    <row r="183" spans="2:30" ht="15">
      <c r="B183"/>
      <c r="AB183" s="11"/>
      <c r="AC183" s="11"/>
      <c r="AD183" s="11"/>
    </row>
    <row r="184" spans="2:30" ht="15">
      <c r="B184"/>
      <c r="AB184" s="11"/>
      <c r="AC184" s="11"/>
      <c r="AD184" s="11"/>
    </row>
    <row r="185" spans="2:30" ht="15">
      <c r="B185"/>
      <c r="AB185" s="11"/>
      <c r="AC185" s="11"/>
      <c r="AD185" s="11"/>
    </row>
    <row r="186" spans="2:30" ht="15">
      <c r="B186"/>
      <c r="AB186" s="11"/>
      <c r="AC186" s="11"/>
      <c r="AD186" s="11"/>
    </row>
    <row r="187" spans="2:30" ht="15">
      <c r="B187"/>
      <c r="AB187" s="11"/>
      <c r="AC187" s="11"/>
      <c r="AD187" s="11"/>
    </row>
    <row r="188" spans="2:30" ht="15">
      <c r="B188"/>
      <c r="AB188" s="11"/>
      <c r="AC188" s="11"/>
      <c r="AD188" s="11"/>
    </row>
    <row r="189" spans="2:30" ht="15">
      <c r="B189"/>
      <c r="AB189" s="11"/>
      <c r="AC189" s="11"/>
      <c r="AD189" s="11"/>
    </row>
    <row r="190" spans="2:30" ht="15">
      <c r="B190"/>
      <c r="AB190" s="11"/>
      <c r="AC190" s="11"/>
      <c r="AD190" s="11"/>
    </row>
    <row r="191" spans="2:30" ht="15">
      <c r="B191"/>
      <c r="AB191" s="11"/>
      <c r="AC191" s="11"/>
      <c r="AD191" s="11"/>
    </row>
    <row r="192" spans="2:30" ht="15">
      <c r="B192"/>
      <c r="AB192" s="11"/>
      <c r="AC192" s="11"/>
      <c r="AD192" s="11"/>
    </row>
    <row r="193" spans="2:30" ht="15">
      <c r="B193"/>
      <c r="AB193" s="11"/>
      <c r="AC193" s="11"/>
      <c r="AD193" s="11"/>
    </row>
    <row r="194" spans="2:30" ht="15">
      <c r="B194"/>
      <c r="AB194" s="11"/>
      <c r="AC194" s="11"/>
      <c r="AD194" s="11"/>
    </row>
    <row r="195" spans="2:30" ht="15">
      <c r="B195"/>
      <c r="AB195" s="11"/>
      <c r="AC195" s="11"/>
      <c r="AD195" s="11"/>
    </row>
    <row r="196" spans="2:30" ht="15">
      <c r="B196"/>
      <c r="AB196" s="11"/>
      <c r="AC196" s="11"/>
      <c r="AD196" s="11"/>
    </row>
    <row r="197" spans="2:30" ht="15">
      <c r="B197"/>
      <c r="AB197" s="11"/>
      <c r="AC197" s="11"/>
      <c r="AD197" s="11"/>
    </row>
    <row r="198" spans="2:30" ht="15">
      <c r="B198"/>
      <c r="AB198" s="11"/>
      <c r="AC198" s="11"/>
      <c r="AD198" s="11"/>
    </row>
    <row r="199" spans="2:30" ht="15">
      <c r="B199"/>
      <c r="AB199" s="11"/>
      <c r="AC199" s="11"/>
      <c r="AD199" s="11"/>
    </row>
    <row r="200" spans="2:30" ht="15">
      <c r="B200"/>
      <c r="AB200" s="11"/>
      <c r="AC200" s="11"/>
      <c r="AD200" s="11"/>
    </row>
    <row r="201" spans="2:30" ht="15">
      <c r="B201"/>
      <c r="AB201" s="11"/>
      <c r="AC201" s="11"/>
      <c r="AD201" s="11"/>
    </row>
    <row r="202" spans="2:30" ht="15">
      <c r="B202"/>
      <c r="AB202" s="11"/>
      <c r="AC202" s="11"/>
      <c r="AD202" s="11"/>
    </row>
    <row r="203" spans="2:30" ht="15">
      <c r="B203"/>
      <c r="AB203" s="11"/>
      <c r="AC203" s="11"/>
      <c r="AD203" s="11"/>
    </row>
    <row r="204" spans="2:30" ht="15">
      <c r="B204"/>
      <c r="AB204" s="11"/>
      <c r="AC204" s="11"/>
      <c r="AD204" s="11"/>
    </row>
    <row r="205" spans="2:30" ht="15">
      <c r="B205"/>
      <c r="AB205" s="11"/>
      <c r="AC205" s="11"/>
      <c r="AD205" s="11"/>
    </row>
    <row r="206" spans="2:30" ht="15">
      <c r="B206"/>
      <c r="AB206" s="11"/>
      <c r="AC206" s="11"/>
      <c r="AD206" s="11"/>
    </row>
    <row r="207" spans="2:30" ht="15">
      <c r="B207"/>
      <c r="AB207" s="11"/>
      <c r="AC207" s="11"/>
      <c r="AD207" s="11"/>
    </row>
    <row r="208" spans="2:30" ht="15">
      <c r="B208"/>
      <c r="AB208" s="11"/>
      <c r="AC208" s="11"/>
      <c r="AD208" s="11"/>
    </row>
    <row r="209" spans="2:30" ht="15">
      <c r="B209"/>
      <c r="AB209" s="11"/>
      <c r="AC209" s="11"/>
      <c r="AD209" s="11"/>
    </row>
    <row r="210" spans="2:30" ht="15">
      <c r="B210"/>
      <c r="AB210" s="11"/>
      <c r="AC210" s="11"/>
      <c r="AD210" s="11"/>
    </row>
    <row r="211" spans="2:30" ht="15">
      <c r="B211"/>
      <c r="AB211" s="11"/>
      <c r="AC211" s="11"/>
      <c r="AD211" s="11"/>
    </row>
    <row r="212" spans="2:30" ht="15">
      <c r="B212"/>
      <c r="AB212" s="11"/>
      <c r="AC212" s="11"/>
      <c r="AD212" s="11"/>
    </row>
    <row r="213" spans="2:30" ht="15">
      <c r="B213"/>
      <c r="AB213" s="11"/>
      <c r="AC213" s="11"/>
      <c r="AD213" s="11"/>
    </row>
    <row r="214" spans="2:30" ht="15">
      <c r="B214"/>
      <c r="AB214" s="11"/>
      <c r="AC214" s="11"/>
      <c r="AD214" s="11"/>
    </row>
    <row r="215" spans="2:30" ht="15">
      <c r="B215"/>
      <c r="AB215" s="11"/>
      <c r="AC215" s="11"/>
      <c r="AD215" s="11"/>
    </row>
    <row r="216" spans="2:30" ht="15">
      <c r="B216"/>
      <c r="AB216" s="11"/>
      <c r="AC216" s="11"/>
      <c r="AD216" s="11"/>
    </row>
    <row r="217" spans="2:30" ht="15">
      <c r="B217"/>
      <c r="AB217" s="11"/>
      <c r="AC217" s="11"/>
      <c r="AD217" s="11"/>
    </row>
    <row r="218" spans="2:30" ht="15">
      <c r="B218"/>
      <c r="AB218" s="11"/>
      <c r="AC218" s="11"/>
      <c r="AD218" s="11"/>
    </row>
    <row r="219" spans="2:30" ht="15">
      <c r="B219"/>
      <c r="AB219" s="11"/>
      <c r="AC219" s="11"/>
      <c r="AD219" s="11"/>
    </row>
    <row r="220" spans="2:30" ht="15">
      <c r="B220"/>
      <c r="AB220" s="11"/>
      <c r="AC220" s="11"/>
      <c r="AD220" s="11"/>
    </row>
    <row r="221" spans="2:30" ht="15">
      <c r="B221"/>
      <c r="AB221" s="11"/>
      <c r="AC221" s="11"/>
      <c r="AD221" s="11"/>
    </row>
    <row r="222" spans="2:30" ht="15">
      <c r="B222"/>
      <c r="AB222" s="11"/>
      <c r="AC222" s="11"/>
      <c r="AD222" s="11"/>
    </row>
    <row r="223" spans="2:30" ht="15">
      <c r="B223"/>
      <c r="AB223" s="11"/>
      <c r="AC223" s="11"/>
      <c r="AD223" s="11"/>
    </row>
    <row r="224" spans="2:30" ht="15">
      <c r="B224"/>
      <c r="AB224" s="11"/>
      <c r="AC224" s="11"/>
      <c r="AD224" s="11"/>
    </row>
    <row r="225" spans="2:30" ht="15">
      <c r="B225"/>
      <c r="AB225" s="11"/>
      <c r="AC225" s="11"/>
      <c r="AD225" s="11"/>
    </row>
    <row r="226" spans="2:30" ht="15">
      <c r="B226"/>
      <c r="AB226" s="11"/>
      <c r="AC226" s="11"/>
      <c r="AD226" s="11"/>
    </row>
    <row r="227" spans="2:30" ht="15">
      <c r="B227"/>
      <c r="AB227" s="11"/>
      <c r="AC227" s="11"/>
      <c r="AD227" s="11"/>
    </row>
    <row r="228" spans="2:30" ht="15">
      <c r="B228"/>
      <c r="AB228" s="11"/>
      <c r="AC228" s="11"/>
      <c r="AD228" s="11"/>
    </row>
    <row r="229" spans="2:30" ht="15">
      <c r="B229"/>
      <c r="AB229" s="11"/>
      <c r="AC229" s="11"/>
      <c r="AD229" s="11"/>
    </row>
    <row r="230" spans="2:30" ht="15">
      <c r="B230"/>
      <c r="AB230" s="11"/>
      <c r="AC230" s="11"/>
      <c r="AD230" s="11"/>
    </row>
    <row r="231" spans="2:30" ht="15">
      <c r="B231"/>
      <c r="AB231" s="11"/>
      <c r="AC231" s="11"/>
      <c r="AD231" s="11"/>
    </row>
    <row r="232" spans="2:30" ht="15">
      <c r="B232"/>
      <c r="AB232" s="11"/>
      <c r="AC232" s="11"/>
      <c r="AD232" s="11"/>
    </row>
    <row r="233" spans="2:30" ht="15">
      <c r="B233"/>
      <c r="AB233" s="11"/>
      <c r="AC233" s="11"/>
      <c r="AD233" s="11"/>
    </row>
    <row r="234" spans="2:30" ht="15">
      <c r="B234"/>
      <c r="AB234" s="11"/>
      <c r="AC234" s="11"/>
      <c r="AD234" s="11"/>
    </row>
    <row r="235" spans="2:30" ht="15">
      <c r="B235"/>
      <c r="AB235" s="11"/>
      <c r="AC235" s="11"/>
      <c r="AD235" s="11"/>
    </row>
    <row r="236" spans="2:30" ht="15">
      <c r="B236"/>
      <c r="AB236" s="11"/>
      <c r="AC236" s="11"/>
      <c r="AD236" s="11"/>
    </row>
    <row r="237" spans="2:30" ht="15">
      <c r="B237"/>
      <c r="AB237" s="11"/>
      <c r="AC237" s="11"/>
      <c r="AD237" s="11"/>
    </row>
    <row r="238" spans="2:30" ht="15">
      <c r="B238"/>
      <c r="AB238" s="11"/>
      <c r="AC238" s="11"/>
      <c r="AD238" s="11"/>
    </row>
    <row r="239" spans="2:30" ht="15">
      <c r="B239"/>
      <c r="AB239" s="11"/>
      <c r="AC239" s="11"/>
      <c r="AD239" s="11"/>
    </row>
    <row r="240" spans="2:30" ht="15">
      <c r="B240"/>
      <c r="AB240" s="11"/>
      <c r="AC240" s="11"/>
      <c r="AD240" s="11"/>
    </row>
    <row r="241" spans="2:30" ht="15">
      <c r="B241"/>
      <c r="AB241" s="11"/>
      <c r="AC241" s="11"/>
      <c r="AD241" s="11"/>
    </row>
    <row r="242" spans="2:30" ht="15">
      <c r="B242"/>
      <c r="AB242" s="11"/>
      <c r="AC242" s="11"/>
      <c r="AD242" s="11"/>
    </row>
    <row r="243" spans="2:30" ht="15">
      <c r="B243"/>
      <c r="AB243" s="11"/>
      <c r="AC243" s="11"/>
      <c r="AD243" s="11"/>
    </row>
    <row r="244" spans="2:30" ht="15">
      <c r="B244"/>
      <c r="AB244" s="11"/>
      <c r="AC244" s="11"/>
      <c r="AD244" s="11"/>
    </row>
    <row r="245" spans="2:30" ht="15">
      <c r="B245"/>
      <c r="AB245" s="11"/>
      <c r="AC245" s="11"/>
      <c r="AD245" s="11"/>
    </row>
    <row r="246" spans="2:30" ht="15">
      <c r="B246"/>
      <c r="AB246" s="11"/>
      <c r="AC246" s="11"/>
      <c r="AD246" s="11"/>
    </row>
    <row r="247" spans="2:30" ht="15">
      <c r="B247"/>
      <c r="AB247" s="11"/>
      <c r="AC247" s="11"/>
      <c r="AD247" s="11"/>
    </row>
    <row r="248" spans="2:30" ht="15">
      <c r="B248"/>
      <c r="AB248" s="11"/>
      <c r="AC248" s="11"/>
      <c r="AD248" s="11"/>
    </row>
    <row r="249" spans="2:30" ht="15">
      <c r="B249"/>
      <c r="AB249" s="11"/>
      <c r="AC249" s="11"/>
      <c r="AD249" s="11"/>
    </row>
    <row r="250" spans="2:30" ht="15">
      <c r="B250"/>
      <c r="AB250" s="11"/>
      <c r="AC250" s="11"/>
      <c r="AD250" s="11"/>
    </row>
    <row r="251" spans="2:30" ht="15">
      <c r="B251"/>
      <c r="AB251" s="11"/>
      <c r="AC251" s="11"/>
      <c r="AD251" s="11"/>
    </row>
    <row r="252" spans="2:30" ht="15">
      <c r="B252"/>
      <c r="AB252" s="11"/>
      <c r="AC252" s="11"/>
      <c r="AD252" s="11"/>
    </row>
    <row r="253" spans="2:30" ht="15">
      <c r="B253"/>
      <c r="AB253" s="11"/>
      <c r="AC253" s="11"/>
      <c r="AD253" s="11"/>
    </row>
    <row r="254" spans="2:30" ht="15">
      <c r="B254"/>
      <c r="AB254" s="11"/>
      <c r="AC254" s="11"/>
      <c r="AD254" s="11"/>
    </row>
    <row r="255" spans="2:30" ht="15">
      <c r="B255"/>
      <c r="AB255" s="11"/>
      <c r="AC255" s="11"/>
      <c r="AD255" s="11"/>
    </row>
    <row r="256" spans="2:30" ht="15">
      <c r="B256"/>
      <c r="AB256" s="11"/>
      <c r="AC256" s="11"/>
      <c r="AD256" s="11"/>
    </row>
    <row r="257" spans="2:30" ht="15">
      <c r="B257"/>
      <c r="AB257" s="11"/>
      <c r="AC257" s="11"/>
      <c r="AD257" s="11"/>
    </row>
    <row r="258" spans="2:30" ht="15">
      <c r="B258"/>
      <c r="AB258" s="11"/>
      <c r="AC258" s="11"/>
      <c r="AD258" s="11"/>
    </row>
    <row r="259" spans="2:30" ht="15">
      <c r="B259"/>
      <c r="AB259" s="11"/>
      <c r="AC259" s="11"/>
      <c r="AD259" s="11"/>
    </row>
    <row r="260" spans="2:30" ht="15">
      <c r="B260"/>
      <c r="AB260" s="11"/>
      <c r="AD260" s="11"/>
    </row>
    <row r="261" spans="28:30" ht="15">
      <c r="AB261" s="11"/>
      <c r="AD261" s="11"/>
    </row>
  </sheetData>
  <sheetProtection/>
  <mergeCells count="6">
    <mergeCell ref="A1:D2"/>
    <mergeCell ref="T1:AB1"/>
    <mergeCell ref="AC1:AC2"/>
    <mergeCell ref="P1:S1"/>
    <mergeCell ref="N1:O1"/>
    <mergeCell ref="E1:M1"/>
  </mergeCells>
  <printOptions horizontalCentered="1"/>
  <pageMargins left="0.25" right="0.25" top="0.25" bottom="0.25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65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43</v>
      </c>
      <c r="B4" s="33" t="s">
        <v>38</v>
      </c>
      <c r="C4" s="26"/>
      <c r="D4" s="26"/>
      <c r="E4" s="26">
        <v>1</v>
      </c>
      <c r="F4" s="26"/>
      <c r="G4" s="26"/>
      <c r="H4" s="26"/>
      <c r="I4" s="26"/>
      <c r="J4" s="26"/>
      <c r="K4" s="26"/>
      <c r="L4" s="26"/>
      <c r="M4" s="27">
        <v>2</v>
      </c>
      <c r="N4" s="26"/>
      <c r="O4" s="26"/>
      <c r="P4" s="26"/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5</v>
      </c>
      <c r="AB4" s="38"/>
    </row>
    <row r="5" spans="1:28" ht="22.5">
      <c r="A5" s="31" t="s">
        <v>53</v>
      </c>
      <c r="B5" s="22" t="s">
        <v>40</v>
      </c>
      <c r="C5" s="26"/>
      <c r="D5" s="26"/>
      <c r="E5" s="26">
        <v>1</v>
      </c>
      <c r="F5" s="26"/>
      <c r="G5" s="26"/>
      <c r="H5" s="26">
        <v>2</v>
      </c>
      <c r="I5" s="26">
        <v>1</v>
      </c>
      <c r="J5" s="26"/>
      <c r="K5" s="26"/>
      <c r="L5" s="26"/>
      <c r="M5" s="27">
        <v>6</v>
      </c>
      <c r="N5" s="26">
        <v>5</v>
      </c>
      <c r="O5" s="26">
        <v>4</v>
      </c>
      <c r="P5" s="26"/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21</v>
      </c>
      <c r="AB5" s="38"/>
    </row>
    <row r="6" spans="1:28" ht="33.75">
      <c r="A6" s="31" t="s">
        <v>60</v>
      </c>
      <c r="B6" s="33" t="s">
        <v>41</v>
      </c>
      <c r="C6" s="29"/>
      <c r="D6" s="29"/>
      <c r="E6" s="29"/>
      <c r="F6" s="29"/>
      <c r="G6" s="29"/>
      <c r="H6" s="29">
        <v>2</v>
      </c>
      <c r="I6" s="29"/>
      <c r="J6" s="29"/>
      <c r="K6" s="29"/>
      <c r="L6" s="29"/>
      <c r="M6" s="27">
        <v>4</v>
      </c>
      <c r="N6" s="29">
        <v>5</v>
      </c>
      <c r="O6" s="29"/>
      <c r="P6" s="29">
        <v>3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14</v>
      </c>
      <c r="AB6" s="38"/>
    </row>
    <row r="7" spans="1:28" ht="22.5">
      <c r="A7" s="31" t="s">
        <v>70</v>
      </c>
      <c r="B7" s="33" t="s">
        <v>44</v>
      </c>
      <c r="C7" s="29"/>
      <c r="D7" s="29"/>
      <c r="E7" s="29"/>
      <c r="F7" s="29"/>
      <c r="G7" s="29"/>
      <c r="H7" s="29">
        <v>1</v>
      </c>
      <c r="I7" s="29"/>
      <c r="J7" s="29"/>
      <c r="K7" s="29"/>
      <c r="L7" s="29"/>
      <c r="M7" s="27">
        <v>2</v>
      </c>
      <c r="N7" s="29">
        <v>5</v>
      </c>
      <c r="O7" s="29"/>
      <c r="P7" s="29"/>
      <c r="Q7" s="27"/>
      <c r="R7" s="27"/>
      <c r="S7" s="27"/>
      <c r="T7" s="27"/>
      <c r="U7" s="27"/>
      <c r="V7" s="27">
        <v>9</v>
      </c>
      <c r="W7" s="27"/>
      <c r="X7" s="27"/>
      <c r="Y7" s="27"/>
      <c r="Z7" s="27"/>
      <c r="AA7" s="10">
        <f t="shared" si="0"/>
        <v>17</v>
      </c>
      <c r="AB7" s="38" t="s">
        <v>67</v>
      </c>
    </row>
    <row r="8" spans="1:28" ht="22.5">
      <c r="A8" s="31" t="s">
        <v>69</v>
      </c>
      <c r="B8" s="32" t="s">
        <v>28</v>
      </c>
      <c r="C8" s="29"/>
      <c r="D8" s="29"/>
      <c r="E8" s="29">
        <v>1</v>
      </c>
      <c r="F8" s="29"/>
      <c r="G8" s="29"/>
      <c r="H8" s="29">
        <v>1</v>
      </c>
      <c r="I8" s="29"/>
      <c r="J8" s="29"/>
      <c r="K8" s="29"/>
      <c r="L8" s="29"/>
      <c r="M8" s="27">
        <v>4</v>
      </c>
      <c r="N8" s="29"/>
      <c r="O8" s="29">
        <v>4</v>
      </c>
      <c r="P8" s="29">
        <v>3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13</v>
      </c>
      <c r="AB8" s="38"/>
    </row>
    <row r="9" spans="1:28" ht="42">
      <c r="A9" s="31" t="s">
        <v>42</v>
      </c>
      <c r="B9" s="43" t="s">
        <v>39</v>
      </c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7">
        <v>2</v>
      </c>
      <c r="N9" s="26"/>
      <c r="O9" s="26"/>
      <c r="P9" s="26"/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6">
        <f>SUM(C9:Z9)</f>
        <v>5</v>
      </c>
      <c r="AB9" s="38"/>
    </row>
    <row r="10" spans="1:28" ht="21">
      <c r="A10" s="25" t="s">
        <v>87</v>
      </c>
      <c r="B10" s="33" t="s">
        <v>88</v>
      </c>
      <c r="C10" s="26"/>
      <c r="D10" s="26"/>
      <c r="E10" s="26"/>
      <c r="F10" s="26">
        <v>1</v>
      </c>
      <c r="G10" s="26"/>
      <c r="H10" s="26"/>
      <c r="I10" s="26"/>
      <c r="J10" s="26"/>
      <c r="K10" s="26"/>
      <c r="L10" s="26"/>
      <c r="M10" s="27">
        <v>2</v>
      </c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8</v>
      </c>
      <c r="AB10" s="38"/>
    </row>
    <row r="11" spans="1:28" ht="33.75" customHeight="1">
      <c r="A11" s="31" t="s">
        <v>50</v>
      </c>
      <c r="B11" s="43" t="s">
        <v>45</v>
      </c>
      <c r="C11" s="26"/>
      <c r="D11" s="26"/>
      <c r="E11" s="26">
        <v>2</v>
      </c>
      <c r="F11" s="26"/>
      <c r="G11" s="26"/>
      <c r="H11" s="26">
        <v>1</v>
      </c>
      <c r="I11" s="26"/>
      <c r="J11" s="26"/>
      <c r="K11" s="26">
        <v>2</v>
      </c>
      <c r="L11" s="26"/>
      <c r="M11" s="27">
        <v>6</v>
      </c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11</v>
      </c>
      <c r="AB11" s="38"/>
    </row>
    <row r="12" spans="1:28" ht="21">
      <c r="A12" s="25" t="s">
        <v>49</v>
      </c>
      <c r="B12" s="33" t="s">
        <v>38</v>
      </c>
      <c r="C12" s="26"/>
      <c r="D12" s="26"/>
      <c r="E12" s="26">
        <v>3</v>
      </c>
      <c r="F12" s="26"/>
      <c r="G12" s="26"/>
      <c r="H12" s="26">
        <v>1</v>
      </c>
      <c r="I12" s="26"/>
      <c r="J12" s="26"/>
      <c r="K12" s="26">
        <v>2</v>
      </c>
      <c r="L12" s="26"/>
      <c r="M12" s="27">
        <v>8</v>
      </c>
      <c r="N12" s="26"/>
      <c r="O12" s="26"/>
      <c r="P12" s="26">
        <v>3</v>
      </c>
      <c r="Q12" s="27">
        <v>4</v>
      </c>
      <c r="R12" s="27"/>
      <c r="S12" s="27"/>
      <c r="T12" s="27"/>
      <c r="U12" s="27"/>
      <c r="V12" s="27"/>
      <c r="W12" s="27"/>
      <c r="X12" s="27"/>
      <c r="Y12" s="27"/>
      <c r="Z12" s="27"/>
      <c r="AA12" s="36">
        <f>SUM(C12:Z12)</f>
        <v>21</v>
      </c>
      <c r="AB12" s="38"/>
    </row>
    <row r="13" spans="1:28" ht="22.5">
      <c r="A13" s="31" t="s">
        <v>68</v>
      </c>
      <c r="B13" s="33" t="s">
        <v>56</v>
      </c>
      <c r="C13" s="26"/>
      <c r="D13" s="26"/>
      <c r="E13" s="26">
        <v>1</v>
      </c>
      <c r="F13" s="26"/>
      <c r="G13" s="26"/>
      <c r="H13" s="26">
        <v>2</v>
      </c>
      <c r="I13" s="26"/>
      <c r="J13" s="26"/>
      <c r="K13" s="26"/>
      <c r="L13" s="26"/>
      <c r="M13" s="27">
        <v>6</v>
      </c>
      <c r="N13" s="26">
        <v>5</v>
      </c>
      <c r="O13" s="26"/>
      <c r="P13" s="26">
        <v>3</v>
      </c>
      <c r="Q13" s="27"/>
      <c r="R13" s="27"/>
      <c r="S13" s="27"/>
      <c r="T13" s="27"/>
      <c r="U13" s="27"/>
      <c r="V13" s="27"/>
      <c r="W13" s="27"/>
      <c r="X13" s="27">
        <v>11</v>
      </c>
      <c r="Y13" s="27"/>
      <c r="Z13" s="27"/>
      <c r="AA13" s="36">
        <f>SUM(C13:Z13)</f>
        <v>28</v>
      </c>
      <c r="AB13" s="44" t="s">
        <v>66</v>
      </c>
    </row>
    <row r="14" spans="1:28" ht="15">
      <c r="A14" s="31" t="s">
        <v>52</v>
      </c>
      <c r="B14" s="22" t="s">
        <v>55</v>
      </c>
      <c r="C14" s="26"/>
      <c r="D14" s="26"/>
      <c r="E14" s="26"/>
      <c r="F14" s="26"/>
      <c r="G14" s="26"/>
      <c r="H14" s="26">
        <v>1</v>
      </c>
      <c r="I14" s="26"/>
      <c r="J14" s="26"/>
      <c r="K14" s="26"/>
      <c r="L14" s="26"/>
      <c r="M14" s="27">
        <v>2</v>
      </c>
      <c r="N14" s="26">
        <v>5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f>SUM(C14:Z14)</f>
        <v>8</v>
      </c>
      <c r="AB14" s="38"/>
    </row>
    <row r="15" spans="1:28" ht="24.75" customHeight="1">
      <c r="A15" s="31" t="s">
        <v>71</v>
      </c>
      <c r="B15" s="22" t="s">
        <v>34</v>
      </c>
      <c r="C15" s="26"/>
      <c r="D15" s="26"/>
      <c r="E15" s="26"/>
      <c r="F15" s="26"/>
      <c r="G15" s="26"/>
      <c r="H15" s="26">
        <v>2</v>
      </c>
      <c r="I15" s="26"/>
      <c r="J15" s="26"/>
      <c r="K15" s="26"/>
      <c r="L15" s="26"/>
      <c r="M15" s="27">
        <v>4</v>
      </c>
      <c r="N15" s="26"/>
      <c r="O15" s="26"/>
      <c r="P15" s="26">
        <v>3</v>
      </c>
      <c r="Q15" s="27">
        <v>2</v>
      </c>
      <c r="R15" s="27"/>
      <c r="S15" s="27"/>
      <c r="T15" s="27"/>
      <c r="U15" s="27"/>
      <c r="V15" s="27"/>
      <c r="W15" s="27"/>
      <c r="X15" s="27"/>
      <c r="Y15" s="27"/>
      <c r="Z15" s="27"/>
      <c r="AA15" s="36">
        <f>SUM(C15:Z15)</f>
        <v>11</v>
      </c>
      <c r="AB15" s="38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C20" sqref="C2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72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82</v>
      </c>
      <c r="B4" s="33" t="s">
        <v>38</v>
      </c>
      <c r="C4" s="26"/>
      <c r="D4" s="26"/>
      <c r="E4" s="26">
        <v>10</v>
      </c>
      <c r="F4" s="26"/>
      <c r="G4" s="26"/>
      <c r="H4" s="26">
        <v>7</v>
      </c>
      <c r="I4" s="26"/>
      <c r="J4" s="26"/>
      <c r="K4" s="26">
        <v>14</v>
      </c>
      <c r="L4" s="26"/>
      <c r="M4" s="27">
        <v>34</v>
      </c>
      <c r="N4" s="26">
        <v>5</v>
      </c>
      <c r="O4" s="26">
        <v>12</v>
      </c>
      <c r="P4" s="26">
        <v>6</v>
      </c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90</v>
      </c>
      <c r="AB4" s="38"/>
    </row>
    <row r="5" spans="1:28" ht="22.5">
      <c r="A5" s="31" t="s">
        <v>78</v>
      </c>
      <c r="B5" s="22" t="s">
        <v>40</v>
      </c>
      <c r="C5" s="26"/>
      <c r="D5" s="26"/>
      <c r="E5" s="26">
        <v>1</v>
      </c>
      <c r="F5" s="26"/>
      <c r="G5" s="26"/>
      <c r="H5" s="26">
        <v>2</v>
      </c>
      <c r="I5" s="26">
        <v>2</v>
      </c>
      <c r="J5" s="26"/>
      <c r="K5" s="26">
        <v>2</v>
      </c>
      <c r="L5" s="26"/>
      <c r="M5" s="27">
        <v>6</v>
      </c>
      <c r="N5" s="26">
        <v>10</v>
      </c>
      <c r="O5" s="26">
        <v>8</v>
      </c>
      <c r="P5" s="26"/>
      <c r="Q5" s="27">
        <v>2</v>
      </c>
      <c r="R5" s="27"/>
      <c r="S5" s="27"/>
      <c r="T5" s="27"/>
      <c r="U5" s="27"/>
      <c r="V5" s="27"/>
      <c r="W5" s="27">
        <v>9</v>
      </c>
      <c r="X5" s="27"/>
      <c r="Y5" s="27"/>
      <c r="Z5" s="27"/>
      <c r="AA5" s="10">
        <f>SUM(C5:Z5)</f>
        <v>42</v>
      </c>
      <c r="AB5" s="38" t="s">
        <v>85</v>
      </c>
    </row>
    <row r="6" spans="1:28" ht="33.75">
      <c r="A6" s="31" t="s">
        <v>60</v>
      </c>
      <c r="B6" s="33" t="s">
        <v>41</v>
      </c>
      <c r="C6" s="29"/>
      <c r="D6" s="29"/>
      <c r="E6" s="29"/>
      <c r="F6" s="29"/>
      <c r="G6" s="29"/>
      <c r="H6" s="29">
        <v>1</v>
      </c>
      <c r="I6" s="29">
        <v>1</v>
      </c>
      <c r="J6" s="29">
        <v>1</v>
      </c>
      <c r="K6" s="29"/>
      <c r="L6" s="29"/>
      <c r="M6" s="27">
        <v>2</v>
      </c>
      <c r="N6" s="29">
        <v>10</v>
      </c>
      <c r="O6" s="29">
        <v>4</v>
      </c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19</v>
      </c>
      <c r="AB6" s="38"/>
    </row>
    <row r="7" spans="1:28" ht="21">
      <c r="A7" s="31" t="s">
        <v>86</v>
      </c>
      <c r="B7" s="33" t="s">
        <v>77</v>
      </c>
      <c r="C7" s="29"/>
      <c r="D7" s="29"/>
      <c r="E7" s="29"/>
      <c r="F7" s="29">
        <v>1</v>
      </c>
      <c r="G7" s="29"/>
      <c r="H7" s="29"/>
      <c r="I7" s="29"/>
      <c r="J7" s="29"/>
      <c r="K7" s="29"/>
      <c r="L7" s="29"/>
      <c r="M7" s="27">
        <v>2</v>
      </c>
      <c r="N7" s="29"/>
      <c r="O7" s="29">
        <v>4</v>
      </c>
      <c r="P7" s="29"/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7</v>
      </c>
      <c r="AB7" s="38"/>
    </row>
    <row r="8" spans="1:28" ht="22.5">
      <c r="A8" s="31" t="s">
        <v>69</v>
      </c>
      <c r="B8" s="32" t="s">
        <v>28</v>
      </c>
      <c r="C8" s="29"/>
      <c r="D8" s="29"/>
      <c r="E8" s="29">
        <v>3</v>
      </c>
      <c r="F8" s="29"/>
      <c r="G8" s="29"/>
      <c r="H8" s="29">
        <v>2</v>
      </c>
      <c r="I8" s="29"/>
      <c r="J8" s="29"/>
      <c r="K8" s="29"/>
      <c r="L8" s="29"/>
      <c r="M8" s="27">
        <v>10</v>
      </c>
      <c r="N8" s="29">
        <v>5</v>
      </c>
      <c r="O8" s="29">
        <v>12</v>
      </c>
      <c r="P8" s="29"/>
      <c r="Q8" s="27">
        <v>2</v>
      </c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34</v>
      </c>
      <c r="AB8" s="38"/>
    </row>
    <row r="9" spans="1:28" ht="31.5">
      <c r="A9" s="31" t="s">
        <v>74</v>
      </c>
      <c r="B9" s="46" t="s">
        <v>75</v>
      </c>
      <c r="C9" s="26"/>
      <c r="D9" s="26"/>
      <c r="E9" s="26">
        <v>4</v>
      </c>
      <c r="F9" s="26"/>
      <c r="G9" s="26"/>
      <c r="H9" s="26">
        <v>2</v>
      </c>
      <c r="I9" s="26"/>
      <c r="J9" s="26"/>
      <c r="K9" s="26">
        <v>4</v>
      </c>
      <c r="L9" s="26"/>
      <c r="M9" s="27">
        <v>12</v>
      </c>
      <c r="N9" s="26"/>
      <c r="O9" s="26">
        <v>4</v>
      </c>
      <c r="P9" s="26"/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6">
        <f>SUM(C9:Z9)</f>
        <v>28</v>
      </c>
      <c r="AB9" s="38"/>
    </row>
    <row r="10" spans="1:28" ht="42">
      <c r="A10" s="31" t="s">
        <v>81</v>
      </c>
      <c r="B10" s="43" t="s">
        <v>39</v>
      </c>
      <c r="C10" s="26"/>
      <c r="D10" s="26"/>
      <c r="E10" s="26">
        <v>4</v>
      </c>
      <c r="F10" s="26"/>
      <c r="G10" s="26">
        <v>1</v>
      </c>
      <c r="H10" s="26"/>
      <c r="I10" s="26"/>
      <c r="J10" s="26"/>
      <c r="K10" s="26"/>
      <c r="L10" s="26"/>
      <c r="M10" s="27">
        <v>10</v>
      </c>
      <c r="N10" s="26">
        <v>10</v>
      </c>
      <c r="O10" s="26">
        <v>4</v>
      </c>
      <c r="P10" s="26">
        <v>6</v>
      </c>
      <c r="Q10" s="27"/>
      <c r="R10" s="27"/>
      <c r="S10" s="27"/>
      <c r="T10" s="27">
        <v>7</v>
      </c>
      <c r="U10" s="27"/>
      <c r="V10" s="27">
        <v>9</v>
      </c>
      <c r="W10" s="27"/>
      <c r="X10" s="27"/>
      <c r="Y10" s="27"/>
      <c r="Z10" s="27"/>
      <c r="AA10" s="36">
        <f t="shared" si="0"/>
        <v>51</v>
      </c>
      <c r="AB10" s="38" t="s">
        <v>83</v>
      </c>
    </row>
    <row r="11" spans="1:28" ht="22.5">
      <c r="A11" s="31" t="s">
        <v>62</v>
      </c>
      <c r="B11" s="33" t="s">
        <v>37</v>
      </c>
      <c r="C11" s="26"/>
      <c r="D11" s="26"/>
      <c r="E11" s="26">
        <v>1</v>
      </c>
      <c r="F11" s="26"/>
      <c r="G11" s="26"/>
      <c r="H11" s="26">
        <v>1</v>
      </c>
      <c r="I11" s="26"/>
      <c r="J11" s="26"/>
      <c r="K11" s="26"/>
      <c r="L11" s="26"/>
      <c r="M11" s="27">
        <v>4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8</v>
      </c>
      <c r="AB11" s="38"/>
    </row>
    <row r="12" spans="1:28" ht="21">
      <c r="A12" s="25" t="s">
        <v>80</v>
      </c>
      <c r="B12" s="33" t="s">
        <v>38</v>
      </c>
      <c r="C12" s="26"/>
      <c r="D12" s="26"/>
      <c r="E12" s="26">
        <v>3</v>
      </c>
      <c r="F12" s="26"/>
      <c r="G12" s="26"/>
      <c r="H12" s="26">
        <v>5</v>
      </c>
      <c r="I12" s="26"/>
      <c r="J12" s="26"/>
      <c r="K12" s="26">
        <v>4</v>
      </c>
      <c r="L12" s="26"/>
      <c r="M12" s="27">
        <v>16</v>
      </c>
      <c r="N12" s="26"/>
      <c r="O12" s="26">
        <v>4</v>
      </c>
      <c r="P12" s="26">
        <v>9</v>
      </c>
      <c r="Q12" s="27">
        <v>2</v>
      </c>
      <c r="R12" s="27"/>
      <c r="S12" s="27"/>
      <c r="T12" s="27"/>
      <c r="U12" s="27"/>
      <c r="V12" s="27"/>
      <c r="W12" s="27"/>
      <c r="X12" s="27">
        <v>11</v>
      </c>
      <c r="Y12" s="27"/>
      <c r="Z12" s="27"/>
      <c r="AA12" s="36">
        <f>SUM(C12:Z12)</f>
        <v>54</v>
      </c>
      <c r="AB12" s="38" t="s">
        <v>84</v>
      </c>
    </row>
    <row r="13" spans="1:28" ht="22.5">
      <c r="A13" s="31" t="s">
        <v>68</v>
      </c>
      <c r="B13" s="33" t="s">
        <v>56</v>
      </c>
      <c r="C13" s="26"/>
      <c r="D13" s="26"/>
      <c r="E13" s="26">
        <v>2</v>
      </c>
      <c r="F13" s="26"/>
      <c r="G13" s="26"/>
      <c r="H13" s="26">
        <v>1</v>
      </c>
      <c r="I13" s="26"/>
      <c r="J13" s="26"/>
      <c r="K13" s="26">
        <v>2</v>
      </c>
      <c r="L13" s="26"/>
      <c r="M13" s="27">
        <v>6</v>
      </c>
      <c r="N13" s="26">
        <v>5</v>
      </c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>SUM(C13:Z13)</f>
        <v>23</v>
      </c>
      <c r="AB13" s="44"/>
    </row>
    <row r="14" spans="1:28" ht="22.5">
      <c r="A14" s="31" t="s">
        <v>79</v>
      </c>
      <c r="B14" s="22" t="s">
        <v>73</v>
      </c>
      <c r="C14" s="26"/>
      <c r="D14" s="26"/>
      <c r="E14" s="26">
        <v>2</v>
      </c>
      <c r="F14" s="26"/>
      <c r="G14" s="26"/>
      <c r="H14" s="26">
        <v>1</v>
      </c>
      <c r="I14" s="26">
        <v>2</v>
      </c>
      <c r="J14" s="26"/>
      <c r="K14" s="26">
        <v>2</v>
      </c>
      <c r="L14" s="26"/>
      <c r="M14" s="27">
        <v>6</v>
      </c>
      <c r="N14" s="26"/>
      <c r="O14" s="26"/>
      <c r="P14" s="26">
        <v>3</v>
      </c>
      <c r="Q14" s="27">
        <v>2</v>
      </c>
      <c r="R14" s="27"/>
      <c r="S14" s="27"/>
      <c r="T14" s="27"/>
      <c r="U14" s="27"/>
      <c r="V14" s="27"/>
      <c r="W14" s="27"/>
      <c r="X14" s="27"/>
      <c r="Y14" s="27"/>
      <c r="Z14" s="27"/>
      <c r="AA14" s="36">
        <f>SUM(C14:Z14)</f>
        <v>18</v>
      </c>
      <c r="AB14" s="38"/>
    </row>
    <row r="15" spans="1:28" ht="42">
      <c r="A15" s="31" t="s">
        <v>42</v>
      </c>
      <c r="B15" s="43" t="s">
        <v>39</v>
      </c>
      <c r="C15" s="26"/>
      <c r="D15" s="26"/>
      <c r="E15" s="26">
        <v>2</v>
      </c>
      <c r="F15" s="26"/>
      <c r="G15" s="26"/>
      <c r="H15" s="26">
        <v>1</v>
      </c>
      <c r="I15" s="26"/>
      <c r="J15" s="26"/>
      <c r="K15" s="26"/>
      <c r="L15" s="26"/>
      <c r="M15" s="27">
        <v>6</v>
      </c>
      <c r="N15" s="26"/>
      <c r="O15" s="26">
        <v>4</v>
      </c>
      <c r="P15" s="26">
        <v>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f>SUM(C15:Z15)</f>
        <v>16</v>
      </c>
      <c r="AB15" s="38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4">
      <selection activeCell="A10" sqref="A10:B1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89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82</v>
      </c>
      <c r="B4" s="33" t="s">
        <v>38</v>
      </c>
      <c r="C4" s="26"/>
      <c r="D4" s="26"/>
      <c r="E4" s="26">
        <v>7</v>
      </c>
      <c r="F4" s="26"/>
      <c r="G4" s="26"/>
      <c r="H4" s="26">
        <v>5</v>
      </c>
      <c r="I4" s="26"/>
      <c r="J4" s="26"/>
      <c r="K4" s="26">
        <v>8</v>
      </c>
      <c r="L4" s="26"/>
      <c r="M4" s="27">
        <v>24</v>
      </c>
      <c r="N4" s="26"/>
      <c r="O4" s="26"/>
      <c r="P4" s="26">
        <v>3</v>
      </c>
      <c r="Q4" s="27">
        <v>4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2">SUM(C4:Z4)</f>
        <v>51</v>
      </c>
      <c r="AB4" s="38"/>
    </row>
    <row r="5" spans="1:28" ht="22.5">
      <c r="A5" s="31" t="s">
        <v>91</v>
      </c>
      <c r="B5" s="22" t="s">
        <v>40</v>
      </c>
      <c r="C5" s="26"/>
      <c r="D5" s="26"/>
      <c r="E5" s="26">
        <v>3</v>
      </c>
      <c r="F5" s="26"/>
      <c r="G5" s="26"/>
      <c r="H5" s="26">
        <v>4</v>
      </c>
      <c r="I5" s="26"/>
      <c r="J5" s="26">
        <v>2</v>
      </c>
      <c r="K5" s="26">
        <v>6</v>
      </c>
      <c r="L5" s="26"/>
      <c r="M5" s="27">
        <v>14</v>
      </c>
      <c r="N5" s="26">
        <v>5</v>
      </c>
      <c r="O5" s="26"/>
      <c r="P5" s="26">
        <v>6</v>
      </c>
      <c r="Q5" s="27">
        <v>2</v>
      </c>
      <c r="R5" s="27"/>
      <c r="S5" s="27"/>
      <c r="T5" s="27"/>
      <c r="U5" s="27"/>
      <c r="V5" s="27"/>
      <c r="W5" s="27"/>
      <c r="X5" s="27">
        <v>11</v>
      </c>
      <c r="Y5" s="27"/>
      <c r="Z5" s="27"/>
      <c r="AA5" s="10">
        <f>SUM(C5:Z5)</f>
        <v>53</v>
      </c>
      <c r="AB5" s="38" t="s">
        <v>90</v>
      </c>
    </row>
    <row r="6" spans="1:28" ht="33.75">
      <c r="A6" s="31" t="s">
        <v>60</v>
      </c>
      <c r="B6" s="33" t="s">
        <v>41</v>
      </c>
      <c r="C6" s="29"/>
      <c r="D6" s="29"/>
      <c r="E6" s="29">
        <v>1</v>
      </c>
      <c r="F6" s="29"/>
      <c r="G6" s="29"/>
      <c r="H6" s="29">
        <v>1</v>
      </c>
      <c r="I6" s="29">
        <v>2</v>
      </c>
      <c r="J6" s="29"/>
      <c r="K6" s="29"/>
      <c r="L6" s="29"/>
      <c r="M6" s="27">
        <v>4</v>
      </c>
      <c r="N6" s="29">
        <v>10</v>
      </c>
      <c r="O6" s="29">
        <v>8</v>
      </c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26</v>
      </c>
      <c r="AB6" s="38"/>
    </row>
    <row r="7" spans="1:28" ht="22.5">
      <c r="A7" s="31" t="s">
        <v>94</v>
      </c>
      <c r="B7" s="33" t="s">
        <v>95</v>
      </c>
      <c r="C7" s="29"/>
      <c r="D7" s="29">
        <v>1</v>
      </c>
      <c r="E7" s="29"/>
      <c r="F7" s="29"/>
      <c r="G7" s="29"/>
      <c r="H7" s="29"/>
      <c r="I7" s="29">
        <v>1</v>
      </c>
      <c r="J7" s="29"/>
      <c r="K7" s="29"/>
      <c r="L7" s="29">
        <v>1</v>
      </c>
      <c r="M7" s="27"/>
      <c r="N7" s="29">
        <v>10</v>
      </c>
      <c r="O7" s="29"/>
      <c r="P7" s="29"/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13</v>
      </c>
      <c r="AB7" s="38"/>
    </row>
    <row r="8" spans="1:28" ht="22.5">
      <c r="A8" s="31" t="s">
        <v>69</v>
      </c>
      <c r="B8" s="32" t="s">
        <v>28</v>
      </c>
      <c r="C8" s="29"/>
      <c r="D8" s="29"/>
      <c r="E8" s="29">
        <v>3</v>
      </c>
      <c r="F8" s="29"/>
      <c r="G8" s="29"/>
      <c r="H8" s="29">
        <v>2</v>
      </c>
      <c r="I8" s="29"/>
      <c r="J8" s="29"/>
      <c r="K8" s="29">
        <v>2</v>
      </c>
      <c r="L8" s="29"/>
      <c r="M8" s="27">
        <v>10</v>
      </c>
      <c r="N8" s="29"/>
      <c r="O8" s="29"/>
      <c r="P8" s="29">
        <v>6</v>
      </c>
      <c r="Q8" s="27">
        <v>4</v>
      </c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27</v>
      </c>
      <c r="AB8" s="38"/>
    </row>
    <row r="9" spans="1:28" ht="31.5">
      <c r="A9" s="31" t="s">
        <v>74</v>
      </c>
      <c r="B9" s="46" t="s">
        <v>75</v>
      </c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7">
        <v>2</v>
      </c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6">
        <f>SUM(C9:Z9)</f>
        <v>3</v>
      </c>
      <c r="AB9" s="38"/>
    </row>
    <row r="10" spans="1:28" ht="22.5">
      <c r="A10" s="31" t="s">
        <v>92</v>
      </c>
      <c r="B10" s="22" t="s">
        <v>55</v>
      </c>
      <c r="C10" s="26"/>
      <c r="D10" s="26"/>
      <c r="E10" s="26">
        <v>1</v>
      </c>
      <c r="F10" s="26"/>
      <c r="G10" s="26"/>
      <c r="H10" s="26">
        <v>1</v>
      </c>
      <c r="I10" s="26">
        <v>2</v>
      </c>
      <c r="J10" s="26"/>
      <c r="K10" s="26"/>
      <c r="L10" s="26"/>
      <c r="M10" s="27">
        <v>4</v>
      </c>
      <c r="N10" s="26">
        <v>20</v>
      </c>
      <c r="O10" s="26"/>
      <c r="P10" s="26"/>
      <c r="Q10" s="27"/>
      <c r="R10" s="27"/>
      <c r="S10" s="27"/>
      <c r="T10" s="27"/>
      <c r="U10" s="27"/>
      <c r="V10" s="27">
        <v>9</v>
      </c>
      <c r="W10" s="27">
        <v>9</v>
      </c>
      <c r="X10" s="27"/>
      <c r="Y10" s="27"/>
      <c r="Z10" s="27"/>
      <c r="AA10" s="36">
        <f>SUM(C10:Z10)</f>
        <v>46</v>
      </c>
      <c r="AB10" s="38" t="s">
        <v>93</v>
      </c>
    </row>
    <row r="11" spans="1:28" ht="42">
      <c r="A11" s="31" t="s">
        <v>81</v>
      </c>
      <c r="B11" s="43" t="s">
        <v>39</v>
      </c>
      <c r="C11" s="26"/>
      <c r="D11" s="26"/>
      <c r="E11" s="26">
        <v>2</v>
      </c>
      <c r="F11" s="26"/>
      <c r="G11" s="26"/>
      <c r="H11" s="26">
        <v>1</v>
      </c>
      <c r="I11" s="26"/>
      <c r="J11" s="26"/>
      <c r="K11" s="26"/>
      <c r="L11" s="26"/>
      <c r="M11" s="27">
        <v>6</v>
      </c>
      <c r="N11" s="26">
        <v>5</v>
      </c>
      <c r="O11" s="26">
        <v>4</v>
      </c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18</v>
      </c>
      <c r="AB11" s="38"/>
    </row>
    <row r="12" spans="1:28" ht="22.5">
      <c r="A12" s="31" t="s">
        <v>62</v>
      </c>
      <c r="B12" s="33" t="s">
        <v>37</v>
      </c>
      <c r="C12" s="26"/>
      <c r="D12" s="26"/>
      <c r="E12" s="26">
        <v>2</v>
      </c>
      <c r="F12" s="26"/>
      <c r="G12" s="26"/>
      <c r="H12" s="26">
        <v>1</v>
      </c>
      <c r="I12" s="26"/>
      <c r="J12" s="26"/>
      <c r="K12" s="26">
        <v>2</v>
      </c>
      <c r="L12" s="26"/>
      <c r="M12" s="27">
        <v>6</v>
      </c>
      <c r="N12" s="26"/>
      <c r="O12" s="26">
        <v>4</v>
      </c>
      <c r="P12" s="26">
        <v>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 t="shared" si="0"/>
        <v>18</v>
      </c>
      <c r="AB12" s="38"/>
    </row>
    <row r="13" spans="1:28" ht="21">
      <c r="A13" s="25" t="s">
        <v>80</v>
      </c>
      <c r="B13" s="33" t="s">
        <v>38</v>
      </c>
      <c r="C13" s="26"/>
      <c r="D13" s="26"/>
      <c r="E13" s="26">
        <v>1</v>
      </c>
      <c r="F13" s="26"/>
      <c r="G13" s="26"/>
      <c r="H13" s="26">
        <v>3</v>
      </c>
      <c r="I13" s="26"/>
      <c r="J13" s="26"/>
      <c r="K13" s="26"/>
      <c r="L13" s="26"/>
      <c r="M13" s="27">
        <v>8</v>
      </c>
      <c r="N13" s="26">
        <v>10</v>
      </c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 aca="true" t="shared" si="1" ref="AA13:AA19">SUM(C13:Z13)</f>
        <v>29</v>
      </c>
      <c r="AB13" s="38"/>
    </row>
    <row r="14" spans="1:28" ht="22.5">
      <c r="A14" s="31" t="s">
        <v>68</v>
      </c>
      <c r="B14" s="33" t="s">
        <v>56</v>
      </c>
      <c r="C14" s="26"/>
      <c r="D14" s="26"/>
      <c r="E14" s="26">
        <v>2</v>
      </c>
      <c r="F14" s="26"/>
      <c r="G14" s="26"/>
      <c r="H14" s="26">
        <v>2</v>
      </c>
      <c r="I14" s="26"/>
      <c r="J14" s="26"/>
      <c r="K14" s="26">
        <v>4</v>
      </c>
      <c r="L14" s="26"/>
      <c r="M14" s="27">
        <v>8</v>
      </c>
      <c r="N14" s="26">
        <v>5</v>
      </c>
      <c r="O14" s="26">
        <v>12</v>
      </c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f t="shared" si="1"/>
        <v>33</v>
      </c>
      <c r="AB14" s="44"/>
    </row>
    <row r="15" spans="1:28" ht="22.5">
      <c r="A15" s="31" t="s">
        <v>79</v>
      </c>
      <c r="B15" s="22" t="s">
        <v>73</v>
      </c>
      <c r="C15" s="26"/>
      <c r="D15" s="26"/>
      <c r="E15" s="26">
        <v>2</v>
      </c>
      <c r="F15" s="26"/>
      <c r="G15" s="26"/>
      <c r="H15" s="26">
        <v>2</v>
      </c>
      <c r="I15" s="26"/>
      <c r="J15" s="26"/>
      <c r="K15" s="26">
        <v>4</v>
      </c>
      <c r="L15" s="26"/>
      <c r="M15" s="27">
        <v>8</v>
      </c>
      <c r="N15" s="26">
        <v>5</v>
      </c>
      <c r="O15" s="26">
        <v>8</v>
      </c>
      <c r="P15" s="26">
        <v>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f t="shared" si="1"/>
        <v>32</v>
      </c>
      <c r="AB15" s="38"/>
    </row>
    <row r="16" spans="1:28" ht="33.75">
      <c r="A16" s="31" t="s">
        <v>50</v>
      </c>
      <c r="B16" s="43" t="s">
        <v>45</v>
      </c>
      <c r="C16" s="26"/>
      <c r="D16" s="26"/>
      <c r="E16" s="26">
        <v>2</v>
      </c>
      <c r="F16" s="26"/>
      <c r="G16" s="26"/>
      <c r="H16" s="26">
        <v>1</v>
      </c>
      <c r="I16" s="26"/>
      <c r="J16" s="26"/>
      <c r="K16" s="26">
        <v>2</v>
      </c>
      <c r="L16" s="26"/>
      <c r="M16" s="27">
        <v>6</v>
      </c>
      <c r="N16" s="26">
        <v>5</v>
      </c>
      <c r="O16" s="26">
        <v>4</v>
      </c>
      <c r="P16" s="26">
        <v>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f t="shared" si="1"/>
        <v>23</v>
      </c>
      <c r="AB16" s="38"/>
    </row>
    <row r="17" spans="1:28" ht="22.5">
      <c r="A17" s="31" t="s">
        <v>96</v>
      </c>
      <c r="B17" s="43" t="s">
        <v>97</v>
      </c>
      <c r="C17" s="26"/>
      <c r="D17" s="26"/>
      <c r="E17" s="26"/>
      <c r="F17" s="26">
        <v>1</v>
      </c>
      <c r="G17" s="26"/>
      <c r="H17" s="26"/>
      <c r="I17" s="26">
        <v>1</v>
      </c>
      <c r="J17" s="26"/>
      <c r="K17" s="26"/>
      <c r="L17" s="26"/>
      <c r="M17" s="27">
        <v>2</v>
      </c>
      <c r="N17" s="26">
        <v>10</v>
      </c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>
        <f t="shared" si="1"/>
        <v>14</v>
      </c>
      <c r="AB17" s="38"/>
    </row>
    <row r="18" spans="1:28" ht="42">
      <c r="A18" s="31" t="s">
        <v>42</v>
      </c>
      <c r="B18" s="43" t="s">
        <v>39</v>
      </c>
      <c r="C18" s="26"/>
      <c r="D18" s="26"/>
      <c r="E18" s="26">
        <v>2</v>
      </c>
      <c r="F18" s="26"/>
      <c r="G18" s="26"/>
      <c r="H18" s="26">
        <v>1</v>
      </c>
      <c r="I18" s="26"/>
      <c r="J18" s="26"/>
      <c r="K18" s="26"/>
      <c r="L18" s="26"/>
      <c r="M18" s="27">
        <v>6</v>
      </c>
      <c r="N18" s="26"/>
      <c r="O18" s="26"/>
      <c r="P18" s="26">
        <v>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>
        <f t="shared" si="1"/>
        <v>12</v>
      </c>
      <c r="AB18" s="38"/>
    </row>
    <row r="19" spans="1:28" ht="22.5">
      <c r="A19" s="31" t="s">
        <v>98</v>
      </c>
      <c r="B19" s="43" t="s">
        <v>97</v>
      </c>
      <c r="C19" s="26">
        <v>1</v>
      </c>
      <c r="D19" s="26"/>
      <c r="E19" s="26"/>
      <c r="F19" s="26"/>
      <c r="G19" s="26"/>
      <c r="H19" s="26"/>
      <c r="I19" s="26"/>
      <c r="J19" s="26"/>
      <c r="K19" s="26"/>
      <c r="L19" s="26">
        <v>1</v>
      </c>
      <c r="M19" s="27"/>
      <c r="N19" s="26"/>
      <c r="O19" s="26"/>
      <c r="P19" s="26">
        <v>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f t="shared" si="1"/>
        <v>5</v>
      </c>
      <c r="AB19" s="38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A18" sqref="A18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99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115</v>
      </c>
      <c r="B4" s="33" t="s">
        <v>38</v>
      </c>
      <c r="C4" s="26"/>
      <c r="D4" s="26"/>
      <c r="E4" s="26">
        <v>6</v>
      </c>
      <c r="F4" s="26"/>
      <c r="G4" s="26"/>
      <c r="H4" s="26">
        <v>3</v>
      </c>
      <c r="I4" s="26"/>
      <c r="J4" s="26"/>
      <c r="K4" s="26">
        <v>4</v>
      </c>
      <c r="L4" s="26"/>
      <c r="M4" s="27">
        <v>18</v>
      </c>
      <c r="N4" s="26"/>
      <c r="O4" s="26">
        <v>8</v>
      </c>
      <c r="P4" s="26">
        <v>3</v>
      </c>
      <c r="Q4" s="27">
        <v>4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46</v>
      </c>
      <c r="AB4" s="38"/>
    </row>
    <row r="5" spans="1:28" ht="22.5">
      <c r="A5" s="31" t="s">
        <v>106</v>
      </c>
      <c r="B5" s="22" t="s">
        <v>40</v>
      </c>
      <c r="C5" s="26"/>
      <c r="D5" s="26"/>
      <c r="E5" s="26">
        <v>1</v>
      </c>
      <c r="F5" s="26"/>
      <c r="G5" s="26"/>
      <c r="H5" s="26">
        <v>1</v>
      </c>
      <c r="I5" s="26"/>
      <c r="J5" s="26"/>
      <c r="K5" s="26"/>
      <c r="L5" s="26"/>
      <c r="M5" s="27">
        <v>4</v>
      </c>
      <c r="N5" s="26"/>
      <c r="O5" s="26"/>
      <c r="P5" s="26"/>
      <c r="Q5" s="27">
        <v>4</v>
      </c>
      <c r="R5" s="27"/>
      <c r="S5" s="27"/>
      <c r="T5" s="27"/>
      <c r="U5" s="27"/>
      <c r="V5" s="27"/>
      <c r="W5" s="27"/>
      <c r="X5" s="27">
        <v>11</v>
      </c>
      <c r="Y5" s="27"/>
      <c r="Z5" s="27"/>
      <c r="AA5" s="10">
        <f>SUM(C5:Z5)</f>
        <v>21</v>
      </c>
      <c r="AB5" s="38" t="s">
        <v>105</v>
      </c>
    </row>
    <row r="6" spans="1:28" ht="33.75">
      <c r="A6" s="31" t="s">
        <v>60</v>
      </c>
      <c r="B6" s="33" t="s">
        <v>41</v>
      </c>
      <c r="C6" s="29"/>
      <c r="D6" s="29"/>
      <c r="E6" s="29">
        <v>1</v>
      </c>
      <c r="F6" s="29"/>
      <c r="G6" s="29"/>
      <c r="H6" s="29">
        <v>1</v>
      </c>
      <c r="I6" s="29">
        <v>1</v>
      </c>
      <c r="J6" s="29"/>
      <c r="K6" s="29"/>
      <c r="L6" s="29"/>
      <c r="M6" s="27">
        <v>4</v>
      </c>
      <c r="N6" s="29"/>
      <c r="O6" s="29"/>
      <c r="P6" s="29">
        <v>6</v>
      </c>
      <c r="Q6" s="27">
        <v>2</v>
      </c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15</v>
      </c>
      <c r="AB6" s="38"/>
    </row>
    <row r="7" spans="1:28" ht="22.5">
      <c r="A7" s="31" t="s">
        <v>109</v>
      </c>
      <c r="B7" s="33" t="s">
        <v>95</v>
      </c>
      <c r="C7" s="29"/>
      <c r="D7" s="29">
        <v>1</v>
      </c>
      <c r="E7" s="29"/>
      <c r="F7" s="29"/>
      <c r="G7" s="29">
        <v>1</v>
      </c>
      <c r="H7" s="29"/>
      <c r="I7" s="29">
        <v>2</v>
      </c>
      <c r="J7" s="29"/>
      <c r="K7" s="29"/>
      <c r="L7" s="29">
        <v>1</v>
      </c>
      <c r="M7" s="27">
        <v>2</v>
      </c>
      <c r="N7" s="29">
        <v>20</v>
      </c>
      <c r="O7" s="29"/>
      <c r="P7" s="29"/>
      <c r="Q7" s="27"/>
      <c r="R7" s="27"/>
      <c r="S7" s="27"/>
      <c r="T7" s="27">
        <v>7</v>
      </c>
      <c r="U7" s="27">
        <v>7</v>
      </c>
      <c r="V7" s="27"/>
      <c r="W7" s="27"/>
      <c r="X7" s="27"/>
      <c r="Y7" s="27"/>
      <c r="Z7" s="27"/>
      <c r="AA7" s="10">
        <f t="shared" si="0"/>
        <v>41</v>
      </c>
      <c r="AB7" s="38" t="s">
        <v>110</v>
      </c>
    </row>
    <row r="8" spans="1:28" ht="22.5">
      <c r="A8" s="31" t="s">
        <v>69</v>
      </c>
      <c r="B8" s="32" t="s">
        <v>28</v>
      </c>
      <c r="C8" s="29"/>
      <c r="D8" s="29"/>
      <c r="E8" s="29">
        <v>1</v>
      </c>
      <c r="F8" s="29"/>
      <c r="G8" s="29"/>
      <c r="H8" s="29"/>
      <c r="I8" s="29"/>
      <c r="J8" s="29"/>
      <c r="K8" s="29"/>
      <c r="L8" s="29"/>
      <c r="M8" s="27">
        <v>2</v>
      </c>
      <c r="N8" s="29"/>
      <c r="O8" s="29"/>
      <c r="P8" s="29"/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3</v>
      </c>
      <c r="AB8" s="38"/>
    </row>
    <row r="9" spans="1:28" ht="31.5">
      <c r="A9" s="31" t="s">
        <v>74</v>
      </c>
      <c r="B9" s="46" t="s">
        <v>75</v>
      </c>
      <c r="C9" s="26"/>
      <c r="D9" s="26"/>
      <c r="E9" s="26">
        <v>2</v>
      </c>
      <c r="F9" s="26"/>
      <c r="G9" s="26"/>
      <c r="H9" s="26">
        <v>1</v>
      </c>
      <c r="I9" s="26"/>
      <c r="J9" s="26"/>
      <c r="K9" s="26">
        <v>2</v>
      </c>
      <c r="L9" s="26"/>
      <c r="M9" s="27">
        <v>6</v>
      </c>
      <c r="N9" s="26"/>
      <c r="O9" s="26"/>
      <c r="P9" s="26">
        <v>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6">
        <f>SUM(C9:Z9)</f>
        <v>14</v>
      </c>
      <c r="AB9" s="38"/>
    </row>
    <row r="10" spans="1:28" ht="21">
      <c r="A10" s="31" t="s">
        <v>119</v>
      </c>
      <c r="B10" s="43" t="s">
        <v>118</v>
      </c>
      <c r="C10" s="26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6</v>
      </c>
      <c r="AB10" s="38"/>
    </row>
    <row r="11" spans="1:28" ht="33.75">
      <c r="A11" s="31" t="s">
        <v>113</v>
      </c>
      <c r="B11" s="33" t="s">
        <v>37</v>
      </c>
      <c r="C11" s="26"/>
      <c r="D11" s="26"/>
      <c r="E11" s="26">
        <v>1</v>
      </c>
      <c r="F11" s="26"/>
      <c r="G11" s="26"/>
      <c r="H11" s="26">
        <v>4</v>
      </c>
      <c r="I11" s="26"/>
      <c r="J11" s="26"/>
      <c r="K11" s="26">
        <v>2</v>
      </c>
      <c r="L11" s="26"/>
      <c r="M11" s="27">
        <v>10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>
        <v>15</v>
      </c>
      <c r="AA11" s="36">
        <f t="shared" si="0"/>
        <v>34</v>
      </c>
      <c r="AB11" s="38" t="s">
        <v>114</v>
      </c>
    </row>
    <row r="12" spans="1:28" ht="21">
      <c r="A12" s="25" t="s">
        <v>104</v>
      </c>
      <c r="B12" s="33" t="s">
        <v>38</v>
      </c>
      <c r="C12" s="26"/>
      <c r="D12" s="26"/>
      <c r="E12" s="26">
        <v>4</v>
      </c>
      <c r="F12" s="26"/>
      <c r="G12" s="26"/>
      <c r="H12" s="26">
        <v>3</v>
      </c>
      <c r="I12" s="26"/>
      <c r="J12" s="26">
        <v>1</v>
      </c>
      <c r="K12" s="26">
        <v>6</v>
      </c>
      <c r="L12" s="26"/>
      <c r="M12" s="27">
        <v>14</v>
      </c>
      <c r="N12" s="26">
        <v>10</v>
      </c>
      <c r="O12" s="26">
        <v>8</v>
      </c>
      <c r="P12" s="26">
        <v>9</v>
      </c>
      <c r="Q12" s="27"/>
      <c r="R12" s="27"/>
      <c r="S12" s="27"/>
      <c r="T12" s="27"/>
      <c r="U12" s="27"/>
      <c r="V12" s="27"/>
      <c r="W12" s="27"/>
      <c r="X12" s="27">
        <v>11</v>
      </c>
      <c r="Y12" s="27"/>
      <c r="Z12" s="27"/>
      <c r="AA12" s="36">
        <f aca="true" t="shared" si="1" ref="AA12:AA18">SUM(C12:Z12)</f>
        <v>66</v>
      </c>
      <c r="AB12" s="38" t="s">
        <v>103</v>
      </c>
    </row>
    <row r="13" spans="1:28" ht="22.5">
      <c r="A13" s="31" t="s">
        <v>116</v>
      </c>
      <c r="B13" s="33" t="s">
        <v>56</v>
      </c>
      <c r="C13" s="26"/>
      <c r="D13" s="26"/>
      <c r="E13" s="26">
        <v>4</v>
      </c>
      <c r="F13" s="26"/>
      <c r="G13" s="26"/>
      <c r="H13" s="26">
        <v>3</v>
      </c>
      <c r="I13" s="26"/>
      <c r="J13" s="26"/>
      <c r="K13" s="26">
        <v>4</v>
      </c>
      <c r="L13" s="26"/>
      <c r="M13" s="27">
        <v>14</v>
      </c>
      <c r="N13" s="26">
        <v>15</v>
      </c>
      <c r="O13" s="26">
        <v>8</v>
      </c>
      <c r="P13" s="26">
        <v>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 t="shared" si="1"/>
        <v>54</v>
      </c>
      <c r="AB13" s="44"/>
    </row>
    <row r="14" spans="1:28" ht="22.5">
      <c r="A14" s="31" t="s">
        <v>79</v>
      </c>
      <c r="B14" s="22" t="s">
        <v>73</v>
      </c>
      <c r="C14" s="26"/>
      <c r="D14" s="26"/>
      <c r="E14" s="26">
        <v>1</v>
      </c>
      <c r="F14" s="26"/>
      <c r="G14" s="26"/>
      <c r="H14" s="26">
        <v>1</v>
      </c>
      <c r="I14" s="26"/>
      <c r="J14" s="26"/>
      <c r="K14" s="26">
        <v>2</v>
      </c>
      <c r="L14" s="26"/>
      <c r="M14" s="27">
        <v>4</v>
      </c>
      <c r="N14" s="26"/>
      <c r="O14" s="26">
        <v>4</v>
      </c>
      <c r="P14" s="26">
        <v>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f t="shared" si="1"/>
        <v>15</v>
      </c>
      <c r="AB14" s="38"/>
    </row>
    <row r="15" spans="1:28" ht="33.75">
      <c r="A15" s="31" t="s">
        <v>50</v>
      </c>
      <c r="B15" s="43" t="s">
        <v>45</v>
      </c>
      <c r="C15" s="26"/>
      <c r="D15" s="26"/>
      <c r="E15" s="26"/>
      <c r="F15" s="26"/>
      <c r="G15" s="26"/>
      <c r="H15" s="26">
        <v>1</v>
      </c>
      <c r="I15" s="26"/>
      <c r="J15" s="26"/>
      <c r="K15" s="26"/>
      <c r="L15" s="26"/>
      <c r="M15" s="27">
        <v>2</v>
      </c>
      <c r="N15" s="26"/>
      <c r="O15" s="26"/>
      <c r="P15" s="26"/>
      <c r="Q15" s="27">
        <v>2</v>
      </c>
      <c r="R15" s="27"/>
      <c r="S15" s="27"/>
      <c r="T15" s="27"/>
      <c r="U15" s="27"/>
      <c r="V15" s="27"/>
      <c r="W15" s="27"/>
      <c r="X15" s="27"/>
      <c r="Y15" s="27"/>
      <c r="Z15" s="27"/>
      <c r="AA15" s="36">
        <f t="shared" si="1"/>
        <v>5</v>
      </c>
      <c r="AB15" s="38"/>
    </row>
    <row r="16" spans="1:28" ht="22.5">
      <c r="A16" s="31" t="s">
        <v>111</v>
      </c>
      <c r="B16" s="43" t="s">
        <v>97</v>
      </c>
      <c r="C16" s="26">
        <v>2</v>
      </c>
      <c r="D16" s="26"/>
      <c r="E16" s="26"/>
      <c r="F16" s="26">
        <v>1</v>
      </c>
      <c r="G16" s="26"/>
      <c r="H16" s="26"/>
      <c r="I16" s="26">
        <v>2</v>
      </c>
      <c r="J16" s="26"/>
      <c r="K16" s="26"/>
      <c r="L16" s="26">
        <v>1</v>
      </c>
      <c r="M16" s="27">
        <v>4</v>
      </c>
      <c r="N16" s="26">
        <v>20</v>
      </c>
      <c r="O16" s="26">
        <v>4</v>
      </c>
      <c r="P16" s="26"/>
      <c r="Q16" s="27"/>
      <c r="R16" s="27"/>
      <c r="S16" s="27">
        <v>5</v>
      </c>
      <c r="T16" s="27"/>
      <c r="U16" s="27"/>
      <c r="V16" s="27"/>
      <c r="W16" s="27"/>
      <c r="X16" s="27"/>
      <c r="Y16" s="27"/>
      <c r="Z16" s="27"/>
      <c r="AA16" s="36">
        <f t="shared" si="1"/>
        <v>39</v>
      </c>
      <c r="AB16" s="38" t="s">
        <v>112</v>
      </c>
    </row>
    <row r="17" spans="1:28" ht="42">
      <c r="A17" s="31" t="s">
        <v>108</v>
      </c>
      <c r="B17" s="43" t="s">
        <v>39</v>
      </c>
      <c r="C17" s="26"/>
      <c r="D17" s="26"/>
      <c r="E17" s="26">
        <v>1</v>
      </c>
      <c r="F17" s="26"/>
      <c r="G17" s="26"/>
      <c r="H17" s="26"/>
      <c r="I17" s="26"/>
      <c r="J17" s="26"/>
      <c r="K17" s="26"/>
      <c r="L17" s="26"/>
      <c r="M17" s="27">
        <v>2</v>
      </c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>
        <v>11</v>
      </c>
      <c r="Y17" s="27"/>
      <c r="Z17" s="27"/>
      <c r="AA17" s="36">
        <f t="shared" si="1"/>
        <v>14</v>
      </c>
      <c r="AB17" s="38" t="s">
        <v>107</v>
      </c>
    </row>
    <row r="18" spans="1:28" ht="22.5">
      <c r="A18" s="31" t="s">
        <v>102</v>
      </c>
      <c r="B18" s="43" t="s">
        <v>97</v>
      </c>
      <c r="C18" s="26">
        <v>2</v>
      </c>
      <c r="D18" s="26">
        <v>2</v>
      </c>
      <c r="E18" s="26"/>
      <c r="F18" s="26">
        <v>2</v>
      </c>
      <c r="G18" s="26"/>
      <c r="H18" s="26"/>
      <c r="I18" s="26">
        <v>1</v>
      </c>
      <c r="J18" s="26">
        <v>1</v>
      </c>
      <c r="K18" s="26"/>
      <c r="L18" s="26">
        <v>3</v>
      </c>
      <c r="M18" s="27">
        <v>4</v>
      </c>
      <c r="N18" s="26">
        <v>25</v>
      </c>
      <c r="O18" s="26">
        <v>8</v>
      </c>
      <c r="P18" s="26"/>
      <c r="Q18" s="27"/>
      <c r="R18" s="27">
        <v>5</v>
      </c>
      <c r="S18" s="27"/>
      <c r="T18" s="27"/>
      <c r="U18" s="27"/>
      <c r="V18" s="27"/>
      <c r="W18" s="27"/>
      <c r="X18" s="27"/>
      <c r="Y18" s="27"/>
      <c r="Z18" s="27"/>
      <c r="AA18" s="36">
        <f t="shared" si="1"/>
        <v>53</v>
      </c>
      <c r="AB18" s="38" t="s">
        <v>101</v>
      </c>
    </row>
    <row r="19" spans="1:28" ht="22.5">
      <c r="A19" s="31" t="s">
        <v>122</v>
      </c>
      <c r="B19" s="43" t="s">
        <v>100</v>
      </c>
      <c r="C19" s="26"/>
      <c r="D19" s="26"/>
      <c r="E19" s="26"/>
      <c r="F19" s="26"/>
      <c r="G19" s="26"/>
      <c r="H19" s="26"/>
      <c r="I19" s="26">
        <v>1</v>
      </c>
      <c r="J19" s="26"/>
      <c r="K19" s="26"/>
      <c r="L19" s="26"/>
      <c r="M19" s="27"/>
      <c r="N19" s="26">
        <v>5</v>
      </c>
      <c r="O19" s="26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f>SUM(C19:Z19)</f>
        <v>6</v>
      </c>
      <c r="AB19" s="38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1"/>
  <sheetViews>
    <sheetView zoomScalePageLayoutView="0" workbookViewId="0" topLeftCell="A1">
      <selection activeCell="A6" sqref="A6:B6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120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115</v>
      </c>
      <c r="B4" s="33" t="s">
        <v>38</v>
      </c>
      <c r="C4" s="26"/>
      <c r="D4" s="26"/>
      <c r="E4" s="26">
        <v>2</v>
      </c>
      <c r="F4" s="26"/>
      <c r="G4" s="26"/>
      <c r="H4" s="26">
        <v>1</v>
      </c>
      <c r="I4" s="26"/>
      <c r="J4" s="26"/>
      <c r="K4" s="26">
        <v>2</v>
      </c>
      <c r="L4" s="26"/>
      <c r="M4" s="27">
        <v>6</v>
      </c>
      <c r="N4" s="26"/>
      <c r="O4" s="26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4">SUM(C4:Z4)</f>
        <v>11</v>
      </c>
      <c r="AB4" s="38"/>
    </row>
    <row r="5" spans="1:28" ht="22.5">
      <c r="A5" s="31" t="s">
        <v>106</v>
      </c>
      <c r="B5" s="22" t="s">
        <v>40</v>
      </c>
      <c r="C5" s="26"/>
      <c r="D5" s="26"/>
      <c r="E5" s="26">
        <v>1</v>
      </c>
      <c r="F5" s="26"/>
      <c r="G5" s="26"/>
      <c r="H5" s="26">
        <v>3</v>
      </c>
      <c r="I5" s="26"/>
      <c r="J5" s="26"/>
      <c r="K5" s="26"/>
      <c r="L5" s="26"/>
      <c r="M5" s="27">
        <v>8</v>
      </c>
      <c r="N5" s="26"/>
      <c r="O5" s="26"/>
      <c r="P5" s="26">
        <v>6</v>
      </c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 t="shared" si="0"/>
        <v>20</v>
      </c>
      <c r="AB5" s="38"/>
    </row>
    <row r="6" spans="1:28" ht="15">
      <c r="A6" s="31" t="s">
        <v>92</v>
      </c>
      <c r="B6" s="22" t="s">
        <v>55</v>
      </c>
      <c r="C6" s="29"/>
      <c r="D6" s="29"/>
      <c r="E6" s="29"/>
      <c r="F6" s="29"/>
      <c r="G6" s="29"/>
      <c r="H6" s="29"/>
      <c r="I6" s="29">
        <v>1</v>
      </c>
      <c r="J6" s="29"/>
      <c r="K6" s="29"/>
      <c r="L6" s="29"/>
      <c r="M6" s="27"/>
      <c r="N6" s="29">
        <v>5</v>
      </c>
      <c r="O6" s="29"/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36">
        <f t="shared" si="0"/>
        <v>6</v>
      </c>
      <c r="AB6" s="38"/>
    </row>
    <row r="7" spans="1:28" ht="42">
      <c r="A7" s="31" t="s">
        <v>81</v>
      </c>
      <c r="B7" s="46" t="s">
        <v>39</v>
      </c>
      <c r="C7" s="26"/>
      <c r="D7" s="26"/>
      <c r="E7" s="26"/>
      <c r="F7" s="26"/>
      <c r="G7" s="26"/>
      <c r="H7" s="26">
        <v>1</v>
      </c>
      <c r="I7" s="26"/>
      <c r="J7" s="26"/>
      <c r="K7" s="26"/>
      <c r="L7" s="26">
        <v>1</v>
      </c>
      <c r="M7" s="27"/>
      <c r="N7" s="26">
        <v>5</v>
      </c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36">
        <f t="shared" si="0"/>
        <v>7</v>
      </c>
      <c r="AB7" s="38"/>
    </row>
    <row r="8" spans="1:28" ht="33.75">
      <c r="A8" s="31" t="s">
        <v>113</v>
      </c>
      <c r="B8" s="33" t="s">
        <v>37</v>
      </c>
      <c r="C8" s="26"/>
      <c r="D8" s="26"/>
      <c r="E8" s="26">
        <v>5</v>
      </c>
      <c r="F8" s="26"/>
      <c r="G8" s="26"/>
      <c r="H8" s="26">
        <v>5</v>
      </c>
      <c r="I8" s="26"/>
      <c r="J8" s="26"/>
      <c r="K8" s="26">
        <v>4</v>
      </c>
      <c r="L8" s="26"/>
      <c r="M8" s="27">
        <v>20</v>
      </c>
      <c r="N8" s="26"/>
      <c r="O8" s="26">
        <v>4</v>
      </c>
      <c r="P8" s="26">
        <v>3</v>
      </c>
      <c r="Q8" s="27">
        <v>4</v>
      </c>
      <c r="R8" s="27"/>
      <c r="S8" s="27"/>
      <c r="T8" s="27"/>
      <c r="U8" s="27"/>
      <c r="V8" s="27"/>
      <c r="W8" s="27"/>
      <c r="X8" s="27"/>
      <c r="Y8" s="27"/>
      <c r="Z8" s="27"/>
      <c r="AA8" s="36">
        <f t="shared" si="0"/>
        <v>45</v>
      </c>
      <c r="AB8" s="38"/>
    </row>
    <row r="9" spans="1:28" ht="21">
      <c r="A9" s="25" t="s">
        <v>104</v>
      </c>
      <c r="B9" s="33" t="s">
        <v>38</v>
      </c>
      <c r="C9" s="26"/>
      <c r="D9" s="26"/>
      <c r="E9" s="26">
        <v>4</v>
      </c>
      <c r="F9" s="26"/>
      <c r="G9" s="26"/>
      <c r="H9" s="26">
        <v>3</v>
      </c>
      <c r="I9" s="26"/>
      <c r="J9" s="26"/>
      <c r="K9" s="26">
        <v>6</v>
      </c>
      <c r="L9" s="26"/>
      <c r="M9" s="27">
        <v>14</v>
      </c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6">
        <f t="shared" si="0"/>
        <v>27</v>
      </c>
      <c r="AB9" s="38"/>
    </row>
    <row r="10" spans="1:28" ht="22.5">
      <c r="A10" s="31" t="s">
        <v>79</v>
      </c>
      <c r="B10" s="22" t="s">
        <v>73</v>
      </c>
      <c r="C10" s="26"/>
      <c r="D10" s="26"/>
      <c r="E10" s="26">
        <v>1</v>
      </c>
      <c r="F10" s="26"/>
      <c r="G10" s="26"/>
      <c r="H10" s="26"/>
      <c r="I10" s="26">
        <v>1</v>
      </c>
      <c r="J10" s="26"/>
      <c r="K10" s="26"/>
      <c r="L10" s="26"/>
      <c r="M10" s="27">
        <v>2</v>
      </c>
      <c r="N10" s="26">
        <v>5</v>
      </c>
      <c r="O10" s="26">
        <v>4</v>
      </c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13</v>
      </c>
      <c r="AB10" s="38"/>
    </row>
    <row r="11" spans="1:28" ht="33.75">
      <c r="A11" s="31" t="s">
        <v>50</v>
      </c>
      <c r="B11" s="43" t="s">
        <v>45</v>
      </c>
      <c r="C11" s="26"/>
      <c r="D11" s="26"/>
      <c r="E11" s="26">
        <v>2</v>
      </c>
      <c r="F11" s="26"/>
      <c r="G11" s="26"/>
      <c r="H11" s="26">
        <v>2</v>
      </c>
      <c r="I11" s="26"/>
      <c r="J11" s="26"/>
      <c r="K11" s="26"/>
      <c r="L11" s="26"/>
      <c r="M11" s="27">
        <v>8</v>
      </c>
      <c r="N11" s="26"/>
      <c r="O11" s="26">
        <v>12</v>
      </c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24</v>
      </c>
      <c r="AB11" s="38"/>
    </row>
    <row r="12" spans="1:28" ht="21">
      <c r="A12" s="31" t="s">
        <v>87</v>
      </c>
      <c r="B12" s="43" t="s">
        <v>88</v>
      </c>
      <c r="C12" s="26"/>
      <c r="D12" s="26"/>
      <c r="E12" s="26"/>
      <c r="F12" s="26">
        <v>1</v>
      </c>
      <c r="G12" s="26"/>
      <c r="H12" s="26"/>
      <c r="I12" s="26"/>
      <c r="J12" s="26"/>
      <c r="K12" s="26"/>
      <c r="L12" s="26"/>
      <c r="M12" s="27"/>
      <c r="N12" s="26"/>
      <c r="O12" s="26">
        <v>4</v>
      </c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 t="shared" si="0"/>
        <v>5</v>
      </c>
      <c r="AB12" s="38"/>
    </row>
    <row r="13" spans="1:28" ht="42">
      <c r="A13" s="31" t="s">
        <v>108</v>
      </c>
      <c r="B13" s="43" t="s">
        <v>39</v>
      </c>
      <c r="C13" s="26"/>
      <c r="D13" s="26"/>
      <c r="E13" s="26"/>
      <c r="F13" s="26"/>
      <c r="G13" s="26"/>
      <c r="H13" s="26">
        <v>1</v>
      </c>
      <c r="I13" s="26"/>
      <c r="J13" s="26"/>
      <c r="K13" s="26"/>
      <c r="L13" s="26"/>
      <c r="M13" s="27">
        <v>2</v>
      </c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f t="shared" si="0"/>
        <v>3</v>
      </c>
      <c r="AB13" s="38"/>
    </row>
    <row r="14" spans="1:28" ht="22.5">
      <c r="A14" s="31" t="s">
        <v>117</v>
      </c>
      <c r="B14" s="43" t="s">
        <v>100</v>
      </c>
      <c r="C14" s="26"/>
      <c r="D14" s="26"/>
      <c r="E14" s="26">
        <v>2</v>
      </c>
      <c r="F14" s="26"/>
      <c r="G14" s="26"/>
      <c r="H14" s="26">
        <v>1</v>
      </c>
      <c r="I14" s="26">
        <v>1</v>
      </c>
      <c r="J14" s="26">
        <v>2</v>
      </c>
      <c r="K14" s="26"/>
      <c r="L14" s="26"/>
      <c r="M14" s="27">
        <v>6</v>
      </c>
      <c r="N14" s="26">
        <v>30</v>
      </c>
      <c r="O14" s="26"/>
      <c r="P14" s="26"/>
      <c r="Q14" s="27"/>
      <c r="R14" s="27"/>
      <c r="S14" s="27"/>
      <c r="T14" s="27"/>
      <c r="U14" s="27"/>
      <c r="V14" s="27">
        <v>9</v>
      </c>
      <c r="W14" s="27"/>
      <c r="X14" s="27"/>
      <c r="Y14" s="27"/>
      <c r="Z14" s="27"/>
      <c r="AA14" s="36">
        <f t="shared" si="0"/>
        <v>51</v>
      </c>
      <c r="AB14" s="38" t="s">
        <v>121</v>
      </c>
    </row>
    <row r="15" spans="1:28" ht="24">
      <c r="A15" s="17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>
      <c r="A16" s="17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7" ht="15">
      <c r="A18" s="4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1" spans="24:27" ht="15">
      <c r="X21" s="11"/>
      <c r="Y21" s="11"/>
      <c r="Z21" s="11"/>
      <c r="AA2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ht="15">
      <c r="Z251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8"/>
  <sheetViews>
    <sheetView zoomScalePageLayoutView="0" workbookViewId="0" topLeftCell="A1">
      <selection activeCell="A9" sqref="A9:B9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123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1" t="s">
        <v>106</v>
      </c>
      <c r="B4" s="22" t="s">
        <v>40</v>
      </c>
      <c r="C4" s="26"/>
      <c r="D4" s="26"/>
      <c r="E4" s="26">
        <v>1</v>
      </c>
      <c r="F4" s="26"/>
      <c r="G4" s="26"/>
      <c r="H4" s="26"/>
      <c r="I4" s="26"/>
      <c r="J4" s="26">
        <v>1</v>
      </c>
      <c r="K4" s="26"/>
      <c r="L4" s="26"/>
      <c r="M4" s="27">
        <v>2</v>
      </c>
      <c r="N4" s="26"/>
      <c r="O4" s="26"/>
      <c r="P4" s="26">
        <v>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7</v>
      </c>
      <c r="AB4" s="38"/>
    </row>
    <row r="5" spans="1:28" ht="33.75">
      <c r="A5" s="31" t="s">
        <v>60</v>
      </c>
      <c r="B5" s="33" t="s">
        <v>41</v>
      </c>
      <c r="C5" s="29"/>
      <c r="D5" s="29"/>
      <c r="E5" s="29"/>
      <c r="F5" s="29"/>
      <c r="G5" s="29"/>
      <c r="H5" s="29">
        <v>1</v>
      </c>
      <c r="I5" s="29"/>
      <c r="J5" s="29"/>
      <c r="K5" s="29"/>
      <c r="L5" s="29"/>
      <c r="M5" s="27">
        <v>2</v>
      </c>
      <c r="N5" s="29"/>
      <c r="O5" s="29">
        <v>4</v>
      </c>
      <c r="P5" s="29"/>
      <c r="Q5" s="27"/>
      <c r="R5" s="27"/>
      <c r="S5" s="27"/>
      <c r="T5" s="27"/>
      <c r="U5" s="27"/>
      <c r="V5" s="27"/>
      <c r="W5" s="27"/>
      <c r="X5" s="27"/>
      <c r="Y5" s="27"/>
      <c r="Z5" s="27"/>
      <c r="AA5" s="10">
        <f t="shared" si="0"/>
        <v>7</v>
      </c>
      <c r="AB5" s="38"/>
    </row>
    <row r="6" spans="1:28" ht="21">
      <c r="A6" s="31" t="s">
        <v>119</v>
      </c>
      <c r="B6" s="43" t="s">
        <v>118</v>
      </c>
      <c r="C6" s="26"/>
      <c r="D6" s="26"/>
      <c r="E6" s="26"/>
      <c r="F6" s="26">
        <v>1</v>
      </c>
      <c r="G6" s="26"/>
      <c r="H6" s="26"/>
      <c r="I6" s="26">
        <v>1</v>
      </c>
      <c r="J6" s="26"/>
      <c r="K6" s="26"/>
      <c r="L6" s="26">
        <v>1</v>
      </c>
      <c r="M6" s="27"/>
      <c r="N6" s="26">
        <v>10</v>
      </c>
      <c r="O6" s="26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36">
        <f t="shared" si="0"/>
        <v>13</v>
      </c>
      <c r="AB6" s="38"/>
    </row>
    <row r="7" spans="1:28" ht="33.75">
      <c r="A7" s="31" t="s">
        <v>126</v>
      </c>
      <c r="B7" s="33" t="s">
        <v>37</v>
      </c>
      <c r="C7" s="26"/>
      <c r="D7" s="26"/>
      <c r="E7" s="26">
        <v>2</v>
      </c>
      <c r="F7" s="26"/>
      <c r="G7" s="26"/>
      <c r="H7" s="26">
        <v>2</v>
      </c>
      <c r="I7" s="26"/>
      <c r="J7" s="26"/>
      <c r="K7" s="26">
        <v>2</v>
      </c>
      <c r="L7" s="26"/>
      <c r="M7" s="27">
        <v>8</v>
      </c>
      <c r="N7" s="26"/>
      <c r="O7" s="26">
        <v>4</v>
      </c>
      <c r="P7" s="26">
        <v>3</v>
      </c>
      <c r="Q7" s="27">
        <v>4</v>
      </c>
      <c r="R7" s="27"/>
      <c r="S7" s="27"/>
      <c r="T7" s="27"/>
      <c r="U7" s="27"/>
      <c r="V7" s="27"/>
      <c r="W7" s="27"/>
      <c r="X7" s="27"/>
      <c r="Y7" s="27"/>
      <c r="Z7" s="27"/>
      <c r="AA7" s="36">
        <f t="shared" si="0"/>
        <v>25</v>
      </c>
      <c r="AB7" s="38"/>
    </row>
    <row r="8" spans="1:28" ht="21">
      <c r="A8" s="25" t="s">
        <v>104</v>
      </c>
      <c r="B8" s="33" t="s">
        <v>38</v>
      </c>
      <c r="C8" s="26"/>
      <c r="D8" s="26"/>
      <c r="E8" s="26">
        <v>2</v>
      </c>
      <c r="F8" s="26"/>
      <c r="G8" s="26"/>
      <c r="H8" s="26">
        <v>1</v>
      </c>
      <c r="I8" s="26"/>
      <c r="J8" s="26"/>
      <c r="K8" s="26">
        <v>2</v>
      </c>
      <c r="L8" s="26"/>
      <c r="M8" s="27">
        <v>6</v>
      </c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 t="shared" si="0"/>
        <v>11</v>
      </c>
      <c r="AB8" s="38"/>
    </row>
    <row r="9" spans="1:28" ht="21">
      <c r="A9" s="31" t="s">
        <v>87</v>
      </c>
      <c r="B9" s="43" t="s">
        <v>88</v>
      </c>
      <c r="C9" s="26">
        <v>1</v>
      </c>
      <c r="D9" s="26"/>
      <c r="E9" s="26"/>
      <c r="F9" s="26"/>
      <c r="G9" s="26"/>
      <c r="H9" s="26"/>
      <c r="I9" s="26"/>
      <c r="J9" s="26"/>
      <c r="K9" s="26"/>
      <c r="L9" s="26"/>
      <c r="M9" s="27">
        <v>2</v>
      </c>
      <c r="N9" s="26">
        <v>5</v>
      </c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6">
        <f t="shared" si="0"/>
        <v>8</v>
      </c>
      <c r="AB9" s="38"/>
    </row>
    <row r="10" spans="1:28" ht="22.5">
      <c r="A10" s="31" t="s">
        <v>125</v>
      </c>
      <c r="B10" s="43" t="s">
        <v>124</v>
      </c>
      <c r="C10" s="26"/>
      <c r="D10" s="26"/>
      <c r="E10" s="26"/>
      <c r="F10" s="26"/>
      <c r="G10" s="26"/>
      <c r="H10" s="26">
        <v>1</v>
      </c>
      <c r="I10" s="26"/>
      <c r="J10" s="26"/>
      <c r="K10" s="26"/>
      <c r="L10" s="26"/>
      <c r="M10" s="27">
        <v>2</v>
      </c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8</v>
      </c>
      <c r="AB10" s="38"/>
    </row>
    <row r="11" spans="1:28" ht="22.5">
      <c r="A11" s="31" t="s">
        <v>122</v>
      </c>
      <c r="B11" s="43" t="s">
        <v>100</v>
      </c>
      <c r="C11" s="26"/>
      <c r="D11" s="26"/>
      <c r="E11" s="26">
        <v>1</v>
      </c>
      <c r="F11" s="26"/>
      <c r="G11" s="26"/>
      <c r="H11" s="26"/>
      <c r="I11" s="26">
        <v>1</v>
      </c>
      <c r="J11" s="26"/>
      <c r="K11" s="26"/>
      <c r="L11" s="26"/>
      <c r="M11" s="27">
        <v>2</v>
      </c>
      <c r="N11" s="26">
        <v>10</v>
      </c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f t="shared" si="0"/>
        <v>14</v>
      </c>
      <c r="AB11" s="38"/>
    </row>
    <row r="12" spans="1:28" ht="24">
      <c r="A12" s="17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">
      <c r="A13" s="17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7" ht="15">
      <c r="A15" s="4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8" spans="24:27" ht="15">
      <c r="X18" s="11"/>
      <c r="Y18" s="11"/>
      <c r="Z18" s="11"/>
      <c r="AA18"/>
    </row>
    <row r="19" spans="26:27" ht="15">
      <c r="Z19" s="11"/>
      <c r="AA19" s="11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ht="15"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spans="26:27" ht="15">
      <c r="Z140" s="11"/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ht="15">
      <c r="Z248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9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127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1" t="s">
        <v>106</v>
      </c>
      <c r="B4" s="22" t="s">
        <v>40</v>
      </c>
      <c r="C4" s="26"/>
      <c r="D4" s="26"/>
      <c r="E4" s="26">
        <v>2</v>
      </c>
      <c r="F4" s="26"/>
      <c r="G4" s="26"/>
      <c r="H4" s="26">
        <v>1</v>
      </c>
      <c r="I4" s="26">
        <v>1</v>
      </c>
      <c r="J4" s="26">
        <v>1</v>
      </c>
      <c r="K4" s="26">
        <v>2</v>
      </c>
      <c r="L4" s="26"/>
      <c r="M4" s="27">
        <v>6</v>
      </c>
      <c r="N4" s="26"/>
      <c r="O4" s="26"/>
      <c r="P4" s="26">
        <v>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2">SUM(C4:Z4)</f>
        <v>16</v>
      </c>
      <c r="AB4" s="38"/>
    </row>
    <row r="5" spans="1:28" ht="15">
      <c r="A5" s="31" t="s">
        <v>92</v>
      </c>
      <c r="B5" s="22" t="s">
        <v>55</v>
      </c>
      <c r="C5" s="29"/>
      <c r="D5" s="29"/>
      <c r="E5" s="29"/>
      <c r="F5" s="29"/>
      <c r="G5" s="29"/>
      <c r="H5" s="29">
        <v>1</v>
      </c>
      <c r="I5" s="29"/>
      <c r="J5" s="29"/>
      <c r="K5" s="29"/>
      <c r="L5" s="29"/>
      <c r="M5" s="27">
        <v>2</v>
      </c>
      <c r="N5" s="29"/>
      <c r="O5" s="29">
        <v>4</v>
      </c>
      <c r="P5" s="29"/>
      <c r="Q5" s="27"/>
      <c r="R5" s="27"/>
      <c r="S5" s="27"/>
      <c r="T5" s="27"/>
      <c r="U5" s="27"/>
      <c r="V5" s="27"/>
      <c r="W5" s="27"/>
      <c r="X5" s="27"/>
      <c r="Y5" s="27"/>
      <c r="Z5" s="27"/>
      <c r="AA5" s="36">
        <f t="shared" si="0"/>
        <v>7</v>
      </c>
      <c r="AB5" s="38"/>
    </row>
    <row r="6" spans="1:28" ht="33.75">
      <c r="A6" s="31" t="s">
        <v>132</v>
      </c>
      <c r="B6" s="33" t="s">
        <v>37</v>
      </c>
      <c r="C6" s="26"/>
      <c r="D6" s="26"/>
      <c r="E6" s="26">
        <v>3</v>
      </c>
      <c r="F6" s="26"/>
      <c r="G6" s="26"/>
      <c r="H6" s="26">
        <v>2</v>
      </c>
      <c r="I6" s="26"/>
      <c r="J6" s="26"/>
      <c r="K6" s="26">
        <v>2</v>
      </c>
      <c r="L6" s="26"/>
      <c r="M6" s="27">
        <v>10</v>
      </c>
      <c r="N6" s="26"/>
      <c r="O6" s="26">
        <v>8</v>
      </c>
      <c r="P6" s="26"/>
      <c r="Q6" s="27">
        <v>2</v>
      </c>
      <c r="R6" s="27"/>
      <c r="S6" s="27"/>
      <c r="T6" s="27"/>
      <c r="U6" s="27"/>
      <c r="V6" s="27"/>
      <c r="W6" s="27"/>
      <c r="X6" s="27"/>
      <c r="Y6" s="27"/>
      <c r="Z6" s="27"/>
      <c r="AA6" s="36">
        <f t="shared" si="0"/>
        <v>27</v>
      </c>
      <c r="AB6" s="38"/>
    </row>
    <row r="7" spans="1:28" ht="21">
      <c r="A7" s="25" t="s">
        <v>104</v>
      </c>
      <c r="B7" s="33" t="s">
        <v>38</v>
      </c>
      <c r="C7" s="26"/>
      <c r="D7" s="26"/>
      <c r="E7" s="26">
        <v>1</v>
      </c>
      <c r="F7" s="26"/>
      <c r="G7" s="26"/>
      <c r="H7" s="26">
        <v>2</v>
      </c>
      <c r="I7" s="26"/>
      <c r="J7" s="26"/>
      <c r="K7" s="26"/>
      <c r="L7" s="26"/>
      <c r="M7" s="27">
        <v>6</v>
      </c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36">
        <f t="shared" si="0"/>
        <v>9</v>
      </c>
      <c r="AB7" s="38"/>
    </row>
    <row r="8" spans="1:28" ht="33.75">
      <c r="A8" s="31" t="s">
        <v>133</v>
      </c>
      <c r="B8" s="22" t="s">
        <v>73</v>
      </c>
      <c r="C8" s="26"/>
      <c r="D8" s="26"/>
      <c r="E8" s="26">
        <v>1</v>
      </c>
      <c r="F8" s="26"/>
      <c r="G8" s="26"/>
      <c r="H8" s="26">
        <v>2</v>
      </c>
      <c r="I8" s="26"/>
      <c r="J8" s="26"/>
      <c r="K8" s="26">
        <v>2</v>
      </c>
      <c r="L8" s="26"/>
      <c r="M8" s="27">
        <v>6</v>
      </c>
      <c r="N8" s="26">
        <v>5</v>
      </c>
      <c r="O8" s="26">
        <v>4</v>
      </c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 t="shared" si="0"/>
        <v>20</v>
      </c>
      <c r="AB8" s="38"/>
    </row>
    <row r="9" spans="1:28" ht="33.75">
      <c r="A9" s="31" t="s">
        <v>60</v>
      </c>
      <c r="B9" s="33" t="s">
        <v>41</v>
      </c>
      <c r="C9" s="26"/>
      <c r="D9" s="26"/>
      <c r="E9" s="26"/>
      <c r="F9" s="26"/>
      <c r="G9" s="26"/>
      <c r="H9" s="26"/>
      <c r="I9" s="26">
        <v>1</v>
      </c>
      <c r="J9" s="26"/>
      <c r="K9" s="26"/>
      <c r="L9" s="26"/>
      <c r="M9" s="27"/>
      <c r="N9" s="26">
        <v>5</v>
      </c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6">
        <f t="shared" si="0"/>
        <v>6</v>
      </c>
      <c r="AB9" s="38"/>
    </row>
    <row r="10" spans="1:28" ht="22.5">
      <c r="A10" s="31" t="s">
        <v>128</v>
      </c>
      <c r="B10" s="43" t="s">
        <v>97</v>
      </c>
      <c r="C10" s="26">
        <v>1</v>
      </c>
      <c r="D10" s="26">
        <v>1</v>
      </c>
      <c r="E10" s="26"/>
      <c r="F10" s="26"/>
      <c r="G10" s="26"/>
      <c r="H10" s="26"/>
      <c r="I10" s="26">
        <v>1</v>
      </c>
      <c r="J10" s="26"/>
      <c r="K10" s="26"/>
      <c r="L10" s="26">
        <v>2</v>
      </c>
      <c r="M10" s="27"/>
      <c r="N10" s="26">
        <v>15</v>
      </c>
      <c r="O10" s="26"/>
      <c r="P10" s="26"/>
      <c r="Q10" s="27"/>
      <c r="R10" s="27">
        <v>5</v>
      </c>
      <c r="S10" s="27"/>
      <c r="T10" s="27"/>
      <c r="U10" s="27"/>
      <c r="V10" s="27"/>
      <c r="W10" s="27"/>
      <c r="X10" s="27"/>
      <c r="Y10" s="27"/>
      <c r="Z10" s="27"/>
      <c r="AA10" s="36">
        <f t="shared" si="0"/>
        <v>25</v>
      </c>
      <c r="AB10" s="38" t="s">
        <v>129</v>
      </c>
    </row>
    <row r="11" spans="1:28" ht="22.5">
      <c r="A11" s="31" t="s">
        <v>130</v>
      </c>
      <c r="B11" s="43" t="s">
        <v>97</v>
      </c>
      <c r="C11" s="26"/>
      <c r="D11" s="26">
        <v>1</v>
      </c>
      <c r="E11" s="26"/>
      <c r="F11" s="26">
        <v>1</v>
      </c>
      <c r="G11" s="26">
        <v>1</v>
      </c>
      <c r="H11" s="26"/>
      <c r="I11" s="26"/>
      <c r="J11" s="26">
        <v>1</v>
      </c>
      <c r="K11" s="26"/>
      <c r="L11" s="26">
        <v>3</v>
      </c>
      <c r="M11" s="27"/>
      <c r="N11" s="26">
        <v>10</v>
      </c>
      <c r="O11" s="26">
        <v>4</v>
      </c>
      <c r="P11" s="26"/>
      <c r="Q11" s="27"/>
      <c r="R11" s="27">
        <v>5</v>
      </c>
      <c r="S11" s="27"/>
      <c r="T11" s="27">
        <v>7</v>
      </c>
      <c r="U11" s="27"/>
      <c r="V11" s="27"/>
      <c r="W11" s="27"/>
      <c r="X11" s="27"/>
      <c r="Y11" s="27"/>
      <c r="Z11" s="27"/>
      <c r="AA11" s="36">
        <f t="shared" si="0"/>
        <v>33</v>
      </c>
      <c r="AB11" s="38" t="s">
        <v>131</v>
      </c>
    </row>
    <row r="12" spans="1:28" ht="31.5">
      <c r="A12" s="31" t="s">
        <v>74</v>
      </c>
      <c r="B12" s="46" t="s">
        <v>75</v>
      </c>
      <c r="C12" s="26"/>
      <c r="D12" s="26"/>
      <c r="E12" s="26">
        <v>3</v>
      </c>
      <c r="F12" s="26"/>
      <c r="G12" s="26"/>
      <c r="H12" s="26">
        <v>2</v>
      </c>
      <c r="I12" s="26"/>
      <c r="J12" s="26"/>
      <c r="K12" s="26">
        <v>2</v>
      </c>
      <c r="L12" s="26"/>
      <c r="M12" s="27">
        <v>10</v>
      </c>
      <c r="N12" s="26"/>
      <c r="O12" s="26">
        <v>8</v>
      </c>
      <c r="P12" s="26">
        <v>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 t="shared" si="0"/>
        <v>31</v>
      </c>
      <c r="AB12" s="38"/>
    </row>
    <row r="13" spans="1:28" ht="24">
      <c r="A13" s="17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>
      <c r="A15" s="17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7" ht="15">
      <c r="A16" s="4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9" spans="24:27" ht="15">
      <c r="X19" s="11"/>
      <c r="Y19" s="11"/>
      <c r="Z19" s="11"/>
      <c r="AA19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ht="15">
      <c r="Z249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3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4" customWidth="1"/>
    <col min="28" max="28" width="9.6640625" style="11" customWidth="1"/>
  </cols>
  <sheetData>
    <row r="1" spans="3:27" ht="15.75">
      <c r="C1" s="47" t="s">
        <v>0</v>
      </c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0"/>
      <c r="N1" s="51" t="s">
        <v>2</v>
      </c>
      <c r="O1" s="51"/>
      <c r="P1" s="51"/>
      <c r="Q1" s="51"/>
      <c r="R1" s="47" t="s">
        <v>31</v>
      </c>
      <c r="S1" s="48"/>
      <c r="T1" s="48"/>
      <c r="U1" s="48"/>
      <c r="V1" s="48"/>
      <c r="W1" s="48"/>
      <c r="X1" s="48"/>
      <c r="Y1" s="48"/>
      <c r="Z1" s="49"/>
      <c r="AA1" s="52" t="s">
        <v>3</v>
      </c>
    </row>
    <row r="2" spans="1:28" ht="102">
      <c r="A2" s="54" t="s">
        <v>134</v>
      </c>
      <c r="B2" s="55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5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3"/>
      <c r="AB2" s="37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1" t="s">
        <v>106</v>
      </c>
      <c r="B4" s="22" t="s">
        <v>40</v>
      </c>
      <c r="C4" s="26"/>
      <c r="D4" s="26"/>
      <c r="E4" s="26">
        <v>3</v>
      </c>
      <c r="F4" s="26"/>
      <c r="G4" s="26"/>
      <c r="H4" s="26">
        <v>3</v>
      </c>
      <c r="I4" s="26"/>
      <c r="J4" s="26">
        <v>2</v>
      </c>
      <c r="K4" s="26">
        <v>2</v>
      </c>
      <c r="L4" s="26"/>
      <c r="M4" s="27">
        <v>12</v>
      </c>
      <c r="N4" s="26">
        <v>5</v>
      </c>
      <c r="O4" s="26">
        <v>8</v>
      </c>
      <c r="P4" s="26">
        <v>3</v>
      </c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>SUM(C4:Z4)</f>
        <v>40</v>
      </c>
      <c r="AB4" s="38"/>
    </row>
    <row r="5" spans="1:28" ht="33.75">
      <c r="A5" s="31" t="s">
        <v>60</v>
      </c>
      <c r="B5" s="33" t="s">
        <v>41</v>
      </c>
      <c r="C5" s="29"/>
      <c r="D5" s="29"/>
      <c r="E5" s="29">
        <v>1</v>
      </c>
      <c r="F5" s="29"/>
      <c r="G5" s="29"/>
      <c r="H5" s="29">
        <v>2</v>
      </c>
      <c r="I5" s="29"/>
      <c r="J5" s="29">
        <v>1</v>
      </c>
      <c r="K5" s="29">
        <v>2</v>
      </c>
      <c r="L5" s="29"/>
      <c r="M5" s="27">
        <v>6</v>
      </c>
      <c r="N5" s="29">
        <v>5</v>
      </c>
      <c r="O5" s="29">
        <v>8</v>
      </c>
      <c r="P5" s="29">
        <v>3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28</v>
      </c>
      <c r="AB5" s="38"/>
    </row>
    <row r="6" spans="1:28" ht="22.5">
      <c r="A6" s="31" t="s">
        <v>69</v>
      </c>
      <c r="B6" s="32" t="s">
        <v>28</v>
      </c>
      <c r="C6" s="29"/>
      <c r="D6" s="29"/>
      <c r="E6" s="29"/>
      <c r="F6" s="29"/>
      <c r="G6" s="29"/>
      <c r="H6" s="29">
        <v>1</v>
      </c>
      <c r="I6" s="29"/>
      <c r="J6" s="29"/>
      <c r="K6" s="29"/>
      <c r="L6" s="29"/>
      <c r="M6" s="27">
        <v>2</v>
      </c>
      <c r="N6" s="29"/>
      <c r="O6" s="29"/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36">
        <f>SUM(C6:Z6)</f>
        <v>3</v>
      </c>
      <c r="AB6" s="38"/>
    </row>
    <row r="7" spans="1:28" ht="15">
      <c r="A7" s="31" t="s">
        <v>92</v>
      </c>
      <c r="B7" s="22" t="s">
        <v>55</v>
      </c>
      <c r="C7" s="26"/>
      <c r="D7" s="26"/>
      <c r="E7" s="26"/>
      <c r="F7" s="26"/>
      <c r="G7" s="26"/>
      <c r="H7" s="26"/>
      <c r="I7" s="26">
        <v>1</v>
      </c>
      <c r="J7" s="26"/>
      <c r="K7" s="26"/>
      <c r="L7" s="26"/>
      <c r="M7" s="27"/>
      <c r="N7" s="26"/>
      <c r="O7" s="26">
        <v>4</v>
      </c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36">
        <f>SUM(C7:Z7)</f>
        <v>5</v>
      </c>
      <c r="AB7" s="38"/>
    </row>
    <row r="8" spans="1:28" ht="33.75">
      <c r="A8" s="31" t="s">
        <v>113</v>
      </c>
      <c r="B8" s="33" t="s">
        <v>37</v>
      </c>
      <c r="C8" s="26"/>
      <c r="D8" s="26"/>
      <c r="E8" s="26">
        <v>2</v>
      </c>
      <c r="F8" s="26"/>
      <c r="G8" s="26"/>
      <c r="H8" s="26">
        <v>3</v>
      </c>
      <c r="I8" s="26"/>
      <c r="J8" s="26"/>
      <c r="K8" s="26">
        <v>4</v>
      </c>
      <c r="L8" s="26"/>
      <c r="M8" s="27">
        <v>10</v>
      </c>
      <c r="N8" s="26"/>
      <c r="O8" s="26"/>
      <c r="P8" s="26">
        <v>9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6">
        <f>SUM(C8:Z8)</f>
        <v>28</v>
      </c>
      <c r="AB8" s="38"/>
    </row>
    <row r="9" spans="1:28" ht="21">
      <c r="A9" s="25" t="s">
        <v>144</v>
      </c>
      <c r="B9" s="33" t="s">
        <v>38</v>
      </c>
      <c r="C9" s="26"/>
      <c r="D9" s="26"/>
      <c r="E9" s="26">
        <v>1</v>
      </c>
      <c r="F9" s="26"/>
      <c r="G9" s="26"/>
      <c r="H9" s="26">
        <v>4</v>
      </c>
      <c r="I9" s="26"/>
      <c r="J9" s="26"/>
      <c r="K9" s="26">
        <v>2</v>
      </c>
      <c r="L9" s="26"/>
      <c r="M9" s="27">
        <v>10</v>
      </c>
      <c r="N9" s="26"/>
      <c r="O9" s="26">
        <v>4</v>
      </c>
      <c r="P9" s="26">
        <v>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6">
        <f aca="true" t="shared" si="0" ref="AA9:AA15">SUM(C9:Z9)</f>
        <v>24</v>
      </c>
      <c r="AB9" s="38"/>
    </row>
    <row r="10" spans="1:28" ht="22.5">
      <c r="A10" s="31" t="s">
        <v>143</v>
      </c>
      <c r="B10" s="33" t="s">
        <v>56</v>
      </c>
      <c r="C10" s="26"/>
      <c r="D10" s="26"/>
      <c r="E10" s="26">
        <v>2</v>
      </c>
      <c r="F10" s="26"/>
      <c r="G10" s="26"/>
      <c r="H10" s="26">
        <v>1</v>
      </c>
      <c r="I10" s="26">
        <v>1</v>
      </c>
      <c r="J10" s="26"/>
      <c r="K10" s="26">
        <v>2</v>
      </c>
      <c r="L10" s="26"/>
      <c r="M10" s="27">
        <v>6</v>
      </c>
      <c r="N10" s="26">
        <v>10</v>
      </c>
      <c r="O10" s="26">
        <v>8</v>
      </c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6">
        <f t="shared" si="0"/>
        <v>30</v>
      </c>
      <c r="AB10" s="44"/>
    </row>
    <row r="11" spans="1:28" ht="33.75">
      <c r="A11" s="31" t="s">
        <v>140</v>
      </c>
      <c r="B11" s="22" t="s">
        <v>73</v>
      </c>
      <c r="C11" s="26"/>
      <c r="D11" s="26"/>
      <c r="E11" s="26">
        <v>1</v>
      </c>
      <c r="F11" s="26"/>
      <c r="G11" s="26"/>
      <c r="H11" s="26">
        <v>3</v>
      </c>
      <c r="I11" s="26">
        <v>2</v>
      </c>
      <c r="J11" s="26"/>
      <c r="K11" s="26">
        <v>2</v>
      </c>
      <c r="L11" s="26"/>
      <c r="M11" s="27">
        <v>8</v>
      </c>
      <c r="N11" s="26">
        <v>10</v>
      </c>
      <c r="O11" s="26"/>
      <c r="P11" s="26">
        <v>3</v>
      </c>
      <c r="Q11" s="27">
        <v>4</v>
      </c>
      <c r="R11" s="27"/>
      <c r="S11" s="27"/>
      <c r="T11" s="27"/>
      <c r="U11" s="27"/>
      <c r="V11" s="27"/>
      <c r="W11" s="27"/>
      <c r="X11" s="27"/>
      <c r="Y11" s="27">
        <v>11</v>
      </c>
      <c r="Z11" s="27"/>
      <c r="AA11" s="36">
        <f t="shared" si="0"/>
        <v>44</v>
      </c>
      <c r="AB11" s="38" t="s">
        <v>139</v>
      </c>
    </row>
    <row r="12" spans="1:28" ht="33.75">
      <c r="A12" s="31" t="s">
        <v>50</v>
      </c>
      <c r="B12" s="43" t="s">
        <v>45</v>
      </c>
      <c r="C12" s="26"/>
      <c r="D12" s="26"/>
      <c r="E12" s="26">
        <v>1</v>
      </c>
      <c r="F12" s="26"/>
      <c r="G12" s="26"/>
      <c r="H12" s="26">
        <v>1</v>
      </c>
      <c r="I12" s="26"/>
      <c r="J12" s="26"/>
      <c r="K12" s="26"/>
      <c r="L12" s="26"/>
      <c r="M12" s="27">
        <v>4</v>
      </c>
      <c r="N12" s="26">
        <v>5</v>
      </c>
      <c r="O12" s="26">
        <v>4</v>
      </c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f t="shared" si="0"/>
        <v>15</v>
      </c>
      <c r="AB12" s="38"/>
    </row>
    <row r="13" spans="1:28" ht="22.5">
      <c r="A13" s="31" t="s">
        <v>141</v>
      </c>
      <c r="B13" s="43" t="s">
        <v>97</v>
      </c>
      <c r="C13" s="26"/>
      <c r="D13" s="26">
        <v>1</v>
      </c>
      <c r="E13" s="26"/>
      <c r="F13" s="26">
        <v>1</v>
      </c>
      <c r="G13" s="26"/>
      <c r="H13" s="26"/>
      <c r="I13" s="26">
        <v>2</v>
      </c>
      <c r="J13" s="26"/>
      <c r="K13" s="26"/>
      <c r="L13" s="26">
        <v>2</v>
      </c>
      <c r="M13" s="27"/>
      <c r="N13" s="26">
        <v>15</v>
      </c>
      <c r="O13" s="26">
        <v>4</v>
      </c>
      <c r="P13" s="26"/>
      <c r="Q13" s="27"/>
      <c r="R13" s="27">
        <v>5</v>
      </c>
      <c r="S13" s="27"/>
      <c r="T13" s="27"/>
      <c r="U13" s="27">
        <v>7</v>
      </c>
      <c r="V13" s="27"/>
      <c r="W13" s="27"/>
      <c r="X13" s="27"/>
      <c r="Y13" s="27"/>
      <c r="Z13" s="27"/>
      <c r="AA13" s="36">
        <f t="shared" si="0"/>
        <v>37</v>
      </c>
      <c r="AB13" s="38" t="s">
        <v>138</v>
      </c>
    </row>
    <row r="14" spans="1:28" ht="22.5">
      <c r="A14" s="31" t="s">
        <v>142</v>
      </c>
      <c r="B14" s="43" t="s">
        <v>88</v>
      </c>
      <c r="C14" s="26">
        <v>2</v>
      </c>
      <c r="D14" s="26"/>
      <c r="E14" s="26"/>
      <c r="F14" s="26">
        <v>1</v>
      </c>
      <c r="G14" s="26"/>
      <c r="H14" s="26"/>
      <c r="I14" s="26"/>
      <c r="J14" s="26"/>
      <c r="K14" s="26"/>
      <c r="L14" s="26">
        <v>1</v>
      </c>
      <c r="M14" s="27">
        <v>4</v>
      </c>
      <c r="N14" s="26">
        <v>5</v>
      </c>
      <c r="O14" s="26">
        <v>8</v>
      </c>
      <c r="P14" s="26"/>
      <c r="Q14" s="27"/>
      <c r="R14" s="27">
        <v>10</v>
      </c>
      <c r="S14" s="27"/>
      <c r="T14" s="27"/>
      <c r="U14" s="27"/>
      <c r="V14" s="27"/>
      <c r="W14" s="27"/>
      <c r="X14" s="27"/>
      <c r="Y14" s="27"/>
      <c r="Z14" s="27"/>
      <c r="AA14" s="36">
        <f t="shared" si="0"/>
        <v>31</v>
      </c>
      <c r="AB14" s="38" t="s">
        <v>137</v>
      </c>
    </row>
    <row r="15" spans="1:28" ht="22.5">
      <c r="A15" s="31" t="s">
        <v>102</v>
      </c>
      <c r="B15" s="43" t="s">
        <v>97</v>
      </c>
      <c r="C15" s="26"/>
      <c r="D15" s="26"/>
      <c r="E15" s="26">
        <v>1</v>
      </c>
      <c r="F15" s="26"/>
      <c r="G15" s="26">
        <v>1</v>
      </c>
      <c r="H15" s="26"/>
      <c r="I15" s="26"/>
      <c r="J15" s="26">
        <v>1</v>
      </c>
      <c r="K15" s="26"/>
      <c r="L15" s="26">
        <v>1</v>
      </c>
      <c r="M15" s="27">
        <v>2</v>
      </c>
      <c r="N15" s="26">
        <v>10</v>
      </c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f t="shared" si="0"/>
        <v>16</v>
      </c>
      <c r="AB15" s="38"/>
    </row>
    <row r="16" spans="1:28" ht="22.5">
      <c r="A16" s="31" t="s">
        <v>136</v>
      </c>
      <c r="B16" s="43" t="s">
        <v>135</v>
      </c>
      <c r="C16" s="26"/>
      <c r="D16" s="26"/>
      <c r="E16" s="26"/>
      <c r="F16" s="26">
        <v>1</v>
      </c>
      <c r="G16" s="26"/>
      <c r="H16" s="26"/>
      <c r="I16" s="26">
        <v>1</v>
      </c>
      <c r="J16" s="26"/>
      <c r="K16" s="26"/>
      <c r="L16" s="26">
        <v>1</v>
      </c>
      <c r="M16" s="27"/>
      <c r="N16" s="26">
        <v>5</v>
      </c>
      <c r="O16" s="26">
        <v>4</v>
      </c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f>SUM(C16:Z16)</f>
        <v>12</v>
      </c>
      <c r="AB16" s="38"/>
    </row>
    <row r="17" spans="1:28" ht="24">
      <c r="A17" s="17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>
      <c r="A19" s="17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7" ht="15">
      <c r="A20" s="4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3" spans="24:27" ht="15">
      <c r="X23" s="11"/>
      <c r="Y23" s="11"/>
      <c r="Z23" s="11"/>
      <c r="AA23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ht="15">
      <c r="Z253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Hurm</dc:creator>
  <cp:keywords/>
  <dc:description/>
  <cp:lastModifiedBy>Rae Anne Schoenbacher</cp:lastModifiedBy>
  <cp:lastPrinted>2017-01-15T21:21:24Z</cp:lastPrinted>
  <dcterms:created xsi:type="dcterms:W3CDTF">2010-05-26T19:33:59Z</dcterms:created>
  <dcterms:modified xsi:type="dcterms:W3CDTF">2017-01-15T21:35:06Z</dcterms:modified>
  <cp:category/>
  <cp:version/>
  <cp:contentType/>
  <cp:contentStatus/>
</cp:coreProperties>
</file>